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42ABF0D-F612-457E-9DF7-4B101843B631}" xr6:coauthVersionLast="47" xr6:coauthVersionMax="47" xr10:uidLastSave="{00000000-0000-0000-0000-000000000000}"/>
  <bookViews>
    <workbookView xWindow="-120" yWindow="-120" windowWidth="29040" windowHeight="1584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9" l="1"/>
</calcChain>
</file>

<file path=xl/sharedStrings.xml><?xml version="1.0" encoding="utf-8"?>
<sst xmlns="http://schemas.openxmlformats.org/spreadsheetml/2006/main" count="40" uniqueCount="36">
  <si>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</si>
  <si>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</si>
  <si>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</si>
  <si>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</si>
  <si>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</si>
  <si>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</si>
  <si>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</si>
  <si>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</si>
  <si>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</si>
  <si>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</si>
  <si>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</si>
  <si>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</si>
  <si>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</si>
  <si>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</si>
  <si>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</si>
  <si>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</si>
  <si>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</si>
  <si>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</si>
  <si>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</si>
  <si>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</si>
  <si>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</si>
  <si>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</si>
  <si>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</si>
  <si>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</si>
  <si>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</si>
  <si>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>PAN DATA SERVICES INC.</t>
  </si>
  <si>
    <t>GBM DE PANAMA, S.A.</t>
  </si>
  <si>
    <t>GRUPO LAVERSA S.A.</t>
  </si>
  <si>
    <t>PHOLDING LIMITED, S.A.</t>
  </si>
  <si>
    <t>FORMAS TECNICAS</t>
  </si>
  <si>
    <t>IDEAS 360, S.A.</t>
  </si>
  <si>
    <t>EDITORA SIBAUSTE, S.A.</t>
  </si>
  <si>
    <t>INFINITE MEDICAL PANAMA, S.A.</t>
  </si>
  <si>
    <t>BIBIANA ARANGO PINEDA</t>
  </si>
  <si>
    <t>RENE BRACHO</t>
  </si>
  <si>
    <t>MES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</si>
</sst>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3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/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2" t="s">
        <v>5</v>
      </c>
      <c r="C1" s="32"/>
      <c r="D1" s="32"/>
      <c r="E1" s="32"/>
      <c r="F1" s="32"/>
      <c r="G1" s="32"/>
      <c r="H1" s="4"/>
    </row>
    <row r="2" spans="1:8" ht="34.5" thickBot="1" x14ac:dyDescent="0.7">
      <c r="A2" s="12"/>
      <c r="B2" s="32" t="s">
        <v>6</v>
      </c>
      <c r="C2" s="32"/>
      <c r="D2" s="32"/>
      <c r="E2" s="32"/>
      <c r="F2" s="32"/>
      <c r="G2" s="32"/>
      <c r="H2" s="4"/>
    </row>
    <row r="3" spans="1:8" ht="34.5" thickBot="1" x14ac:dyDescent="0.7">
      <c r="A3" s="11"/>
      <c r="B3" s="32" t="s">
        <v>8</v>
      </c>
      <c r="C3" s="32"/>
      <c r="D3" s="32"/>
      <c r="E3" s="32"/>
      <c r="F3" s="32"/>
      <c r="G3" s="32"/>
      <c r="H3" s="4"/>
    </row>
    <row r="4" spans="1:8" ht="32.25" thickBot="1" x14ac:dyDescent="0.65">
      <c r="A4" s="33" t="s">
        <v>24</v>
      </c>
      <c r="B4" s="34"/>
      <c r="C4" s="34"/>
      <c r="D4" s="34"/>
      <c r="E4" s="34"/>
      <c r="F4" s="34"/>
      <c r="G4" s="34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abSelected="1" workbookViewId="0">
      <selection activeCell="A16" sqref="A16:XFD20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5" t="s">
        <v>5</v>
      </c>
      <c r="B1" s="36"/>
      <c r="C1" s="36"/>
      <c r="D1" s="36"/>
      <c r="E1" s="36"/>
      <c r="F1" s="4"/>
      <c r="G1" s="4"/>
    </row>
    <row r="2" spans="1:7" ht="34.5" thickBot="1" x14ac:dyDescent="0.7">
      <c r="A2" s="37" t="s">
        <v>6</v>
      </c>
      <c r="B2" s="38"/>
      <c r="C2" s="38"/>
      <c r="D2" s="38"/>
      <c r="E2" s="38"/>
      <c r="F2" s="4"/>
      <c r="G2" s="4"/>
    </row>
    <row r="3" spans="1:7" ht="25.5" thickBot="1" x14ac:dyDescent="0.55000000000000004">
      <c r="A3" s="39" t="s">
        <v>10</v>
      </c>
      <c r="B3" s="40"/>
      <c r="C3" s="40"/>
      <c r="D3" s="40"/>
      <c r="E3" s="40"/>
      <c r="F3" s="4"/>
      <c r="G3" s="4"/>
    </row>
    <row r="4" spans="1:7" ht="32.25" thickBot="1" x14ac:dyDescent="0.65">
      <c r="A4" s="41" t="s">
        <v>35</v>
      </c>
      <c r="B4" s="42"/>
      <c r="C4" s="42"/>
      <c r="D4" s="42"/>
      <c r="E4" s="42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66</v>
      </c>
      <c r="C6" s="9" t="s">
        <v>25</v>
      </c>
      <c r="D6" s="25">
        <v>2.2400000000000002</v>
      </c>
      <c r="E6" s="9">
        <v>4200487535</v>
      </c>
    </row>
    <row r="7" spans="1:7" ht="15.75" thickBot="1" x14ac:dyDescent="0.3">
      <c r="A7" s="7">
        <v>2</v>
      </c>
      <c r="B7" s="10">
        <v>67</v>
      </c>
      <c r="C7" s="9" t="s">
        <v>26</v>
      </c>
      <c r="D7" s="29">
        <v>169.29</v>
      </c>
      <c r="E7" s="9">
        <v>4200486245</v>
      </c>
    </row>
    <row r="8" spans="1:7" ht="15.75" thickBot="1" x14ac:dyDescent="0.3">
      <c r="A8" s="7">
        <v>3</v>
      </c>
      <c r="B8" s="10">
        <v>68</v>
      </c>
      <c r="C8" s="27" t="s">
        <v>27</v>
      </c>
      <c r="D8" s="30">
        <v>7.74</v>
      </c>
      <c r="E8" s="9">
        <v>4200486647</v>
      </c>
      <c r="F8" s="24"/>
    </row>
    <row r="9" spans="1:7" ht="15.75" thickBot="1" x14ac:dyDescent="0.3">
      <c r="A9" s="7">
        <v>4</v>
      </c>
      <c r="B9" s="10">
        <v>69</v>
      </c>
      <c r="C9" s="27" t="s">
        <v>28</v>
      </c>
      <c r="D9" s="30">
        <v>1.76</v>
      </c>
      <c r="E9" s="9">
        <v>4200500734</v>
      </c>
    </row>
    <row r="10" spans="1:7" ht="16.5" thickBot="1" x14ac:dyDescent="0.3">
      <c r="A10" s="7">
        <v>5</v>
      </c>
      <c r="B10" s="10">
        <v>70</v>
      </c>
      <c r="C10" s="27" t="s">
        <v>29</v>
      </c>
      <c r="D10" s="31">
        <v>264</v>
      </c>
      <c r="E10" s="9">
        <v>4200462424</v>
      </c>
    </row>
    <row r="11" spans="1:7" ht="15.75" thickBot="1" x14ac:dyDescent="0.3">
      <c r="A11" s="7">
        <v>6</v>
      </c>
      <c r="B11" s="10">
        <v>71</v>
      </c>
      <c r="C11" s="28" t="s">
        <v>30</v>
      </c>
      <c r="D11" s="30">
        <v>51.66</v>
      </c>
      <c r="E11" s="9">
        <v>4200475003</v>
      </c>
    </row>
    <row r="12" spans="1:7" ht="15.75" thickBot="1" x14ac:dyDescent="0.3">
      <c r="A12" s="7">
        <v>7</v>
      </c>
      <c r="B12" s="10">
        <v>72</v>
      </c>
      <c r="C12" s="27" t="s">
        <v>31</v>
      </c>
      <c r="D12" s="30">
        <v>29.51</v>
      </c>
      <c r="E12" s="9">
        <v>4200500980</v>
      </c>
    </row>
    <row r="13" spans="1:7" ht="15.75" thickBot="1" x14ac:dyDescent="0.3">
      <c r="A13" s="7">
        <v>8</v>
      </c>
      <c r="B13" s="10">
        <v>73</v>
      </c>
      <c r="C13" s="9" t="s">
        <v>32</v>
      </c>
      <c r="D13" s="25">
        <v>8851.2000000000007</v>
      </c>
      <c r="E13" s="9">
        <v>4200460324</v>
      </c>
    </row>
    <row r="14" spans="1:7" ht="15.75" thickBot="1" x14ac:dyDescent="0.3">
      <c r="A14" s="7">
        <v>9</v>
      </c>
      <c r="B14" s="10">
        <v>74</v>
      </c>
      <c r="C14" s="9" t="s">
        <v>33</v>
      </c>
      <c r="D14" s="25">
        <v>54.45</v>
      </c>
      <c r="E14" s="9">
        <v>4200375005</v>
      </c>
    </row>
    <row r="15" spans="1:7" ht="15.75" thickBot="1" x14ac:dyDescent="0.3">
      <c r="A15" s="7">
        <v>10</v>
      </c>
      <c r="B15" s="10">
        <v>75</v>
      </c>
      <c r="C15" s="9" t="s">
        <v>34</v>
      </c>
      <c r="D15" s="25">
        <v>2.74</v>
      </c>
      <c r="E15" s="9">
        <v>4200495930</v>
      </c>
    </row>
    <row r="16" spans="1:7" ht="18" x14ac:dyDescent="0.25">
      <c r="D16" s="26">
        <f>SUM(D6:D15)</f>
        <v>9434.590000000002</v>
      </c>
    </row>
  </sheetData>
  <sortState xmlns:xlrd2="http://schemas.microsoft.com/office/spreadsheetml/2017/richdata2" ref="B7:E15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2024-03-08T15:21:45Z</dcterms:modified>
</cp:coreProperties>
</file>