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DFF0C0B9-1E15-4FB5-9790-030B45CCCEB3}" xr6:coauthVersionLast="44" xr6:coauthVersionMax="44" xr10:uidLastSave="{00000000-0000-0000-0000-000000000000}"/>
  <bookViews>
    <workbookView xWindow="-120" yWindow="-120" windowWidth="24240" windowHeight="13140" xr2:uid="{99877007-6D36-49DE-BFBB-0DBD380EEC50}"/>
  </bookViews>
  <sheets>
    <sheet name="C08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 localSheetId="0">#REF!</definedName>
    <definedName name="_____________________R">#REF!</definedName>
    <definedName name="____________________key2" localSheetId="0" hidden="1">#REF!</definedName>
    <definedName name="____________________key2" hidden="1">#REF!</definedName>
    <definedName name="____________________R" localSheetId="0">#REF!</definedName>
    <definedName name="____________________R">#REF!</definedName>
    <definedName name="___________________R" localSheetId="0">#REF!</definedName>
    <definedName name="___________________R">#REF!</definedName>
    <definedName name="__________________key2" localSheetId="0" hidden="1">#REF!</definedName>
    <definedName name="__________________key2" hidden="1">#REF!</definedName>
    <definedName name="__________________R" localSheetId="0">#REF!</definedName>
    <definedName name="__________________R">#REF!</definedName>
    <definedName name="_________________R" localSheetId="0">#REF!</definedName>
    <definedName name="_________________R">#REF!</definedName>
    <definedName name="________________key2" localSheetId="0" hidden="1">#REF!</definedName>
    <definedName name="________________key2" hidden="1">#REF!</definedName>
    <definedName name="________________R" localSheetId="0">#REF!</definedName>
    <definedName name="________________R">#REF!</definedName>
    <definedName name="_______________key2" localSheetId="0" hidden="1">#REF!</definedName>
    <definedName name="_______________key2" hidden="1">#REF!</definedName>
    <definedName name="_______________R" localSheetId="0">#REF!</definedName>
    <definedName name="_______________R">#REF!</definedName>
    <definedName name="______________key2" localSheetId="0" hidden="1">#REF!</definedName>
    <definedName name="______________key2" hidden="1">#REF!</definedName>
    <definedName name="______________R" localSheetId="0">#REF!</definedName>
    <definedName name="______________R">#REF!</definedName>
    <definedName name="_____________key2" localSheetId="0" hidden="1">#REF!</definedName>
    <definedName name="_____________key2" hidden="1">#REF!</definedName>
    <definedName name="_____________R" localSheetId="0">#REF!</definedName>
    <definedName name="_____________R">#REF!</definedName>
    <definedName name="____________key2" localSheetId="0" hidden="1">#REF!</definedName>
    <definedName name="____________key2" hidden="1">#REF!</definedName>
    <definedName name="____________R" localSheetId="0">#REF!</definedName>
    <definedName name="____________R">#REF!</definedName>
    <definedName name="___________key2" localSheetId="0" hidden="1">#REF!</definedName>
    <definedName name="___________key2" hidden="1">#REF!</definedName>
    <definedName name="___________R" localSheetId="0">#REF!</definedName>
    <definedName name="___________R">#REF!</definedName>
    <definedName name="__________key2" localSheetId="0" hidden="1">#REF!</definedName>
    <definedName name="__________key2" hidden="1">#REF!</definedName>
    <definedName name="__________R" localSheetId="0">#REF!</definedName>
    <definedName name="__________R">#REF!</definedName>
    <definedName name="_________key2" localSheetId="0" hidden="1">#REF!</definedName>
    <definedName name="_________key2" hidden="1">#REF!</definedName>
    <definedName name="_________R" localSheetId="0">#REF!</definedName>
    <definedName name="_________R">#REF!</definedName>
    <definedName name="________key2" localSheetId="0" hidden="1">#REF!</definedName>
    <definedName name="________key2" hidden="1">#REF!</definedName>
    <definedName name="________R" localSheetId="0">#REF!</definedName>
    <definedName name="________R">#REF!</definedName>
    <definedName name="_______key2" localSheetId="0" hidden="1">#REF!</definedName>
    <definedName name="_______key2" hidden="1">#REF!</definedName>
    <definedName name="_______R" localSheetId="0">#REF!</definedName>
    <definedName name="_______R">#REF!</definedName>
    <definedName name="______key2" localSheetId="0" hidden="1">#REF!</definedName>
    <definedName name="______key2" hidden="1">#REF!</definedName>
    <definedName name="______R" localSheetId="0">#REF!</definedName>
    <definedName name="______R">#REF!</definedName>
    <definedName name="_____key2" localSheetId="0" hidden="1">#REF!</definedName>
    <definedName name="_____key2" hidden="1">#REF!</definedName>
    <definedName name="_____R" localSheetId="0">#REF!</definedName>
    <definedName name="_____R">#REF!</definedName>
    <definedName name="____key2" localSheetId="0" hidden="1">#REF!</definedName>
    <definedName name="____key2" hidden="1">#REF!</definedName>
    <definedName name="____R" localSheetId="0">#REF!</definedName>
    <definedName name="____R">#REF!</definedName>
    <definedName name="___key2" localSheetId="0" hidden="1">#REF!</definedName>
    <definedName name="___key2" hidden="1">#REF!</definedName>
    <definedName name="___R" localSheetId="0">#REF!</definedName>
    <definedName name="___R">#REF!</definedName>
    <definedName name="__key2" localSheetId="0" hidden="1">#REF!</definedName>
    <definedName name="__key2" hidden="1">#REF!</definedName>
    <definedName name="__R" localSheetId="0">#REF!</definedName>
    <definedName name="__R">#REF!</definedName>
    <definedName name="_14" localSheetId="0" hidden="1">#REF!</definedName>
    <definedName name="_14" hidden="1">#REF!</definedName>
    <definedName name="_30" localSheetId="0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dolescentes" hidden="1">#REF!</definedName>
    <definedName name="_xlnm.Print_Area" localSheetId="0" xml:space="preserve"> 'C08 '!$A$1:$G$27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 localSheetId="0">[3]C39!$A$7:$E$111</definedName>
    <definedName name="D">[4]C39!$A$7:$E$111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ser" localSheetId="0">#REF!</definedName>
    <definedName name="ser">#REF!</definedName>
    <definedName name="SERVICIO" localSheetId="0" hidden="1">#REF!</definedName>
    <definedName name="SERVICIO" hidden="1">#REF!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6" i="1"/>
  <c r="F15" i="1"/>
  <c r="F14" i="1"/>
  <c r="F13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<sst xmlns="http://schemas.openxmlformats.org/spreadsheetml/2006/main" count="33" uniqueCount="27">
  <si>
    <t xml:space="preserve">Cuadro Nº 8.  DIEZ PRINCIPALES CAUSAS DE MORTALIDAD EN LA REPÚBLICA DE PANAMÁ: </t>
  </si>
  <si>
    <t>AÑOS 2018 - 2019</t>
  </si>
  <si>
    <t>Causas  1/</t>
  </si>
  <si>
    <t>Años</t>
  </si>
  <si>
    <t>Nº</t>
  </si>
  <si>
    <t>Tasa  (2)</t>
  </si>
  <si>
    <t>Posición</t>
  </si>
  <si>
    <t>Total</t>
  </si>
  <si>
    <t>..</t>
  </si>
  <si>
    <t>Tumores Malignos......................................................................</t>
  </si>
  <si>
    <t>Enfermedades Isquemicas del Corazón........................................</t>
  </si>
  <si>
    <t>Enfermedades Cerebrovasculares………………………………..</t>
  </si>
  <si>
    <t>Accidentes, Suicidios, Homicidios y otras Violencias..................</t>
  </si>
  <si>
    <t>Diabetes Mellitus...........................................................................</t>
  </si>
  <si>
    <t>Otras Enfermedades del Corazón................................</t>
  </si>
  <si>
    <t>Enfermedades hipertensivas……………………………………….</t>
  </si>
  <si>
    <t>Enfermedades crónicas de las vías respiratorias inferiores……</t>
  </si>
  <si>
    <t>Enf  Por Virus de la Inmuno- deficiencia Humana [VIH]……</t>
  </si>
  <si>
    <t>Neumonía.....................................................................................</t>
  </si>
  <si>
    <t>Resto de enfermedades del sistema genitourinario….....................</t>
  </si>
  <si>
    <t>Ciertas afecciones originadas en el período perinatal….................</t>
  </si>
  <si>
    <t>Las Demás Causas.........................................................................</t>
  </si>
  <si>
    <t>(1)  Con base en la Lista de Mortalidad de 80 grupos de causas de la CIE 10</t>
  </si>
  <si>
    <t>(2)  Cálculo por 100,000 habitantes con base a la estimación de población.</t>
  </si>
  <si>
    <t>.. No Aplica</t>
  </si>
  <si>
    <t>Fuente Documental: Base de Dato de Estadísticas Vitales - Volumen III,  Defunciones.</t>
  </si>
  <si>
    <t>Fuente Institucional: Contraloría General de la República,  Sección de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</si>
</sst>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Book Antiqua"/>
      <family val="1"/>
    </font>
    <font>
      <sz val="11"/>
      <name val="Times New Roman"/>
      <family val="1"/>
    </font>
    <font>
      <sz val="11"/>
      <name val="Book Antiqua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b/>
      <sz val="11"/>
      <color theme="0" tint="-0.34998626667073579"/>
      <name val="Times New Roman"/>
      <family val="1"/>
    </font>
    <font>
      <b/>
      <sz val="11"/>
      <name val="Times New Roman"/>
      <family val="1"/>
    </font>
    <font>
      <sz val="11"/>
      <color indexed="9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Continuous"/>
    </xf>
    <xf numFmtId="0" fontId="4" fillId="2" borderId="8" xfId="1" applyFont="1" applyFill="1" applyBorder="1" applyAlignment="1">
      <alignment horizontal="centerContinuous"/>
    </xf>
    <xf numFmtId="0" fontId="4" fillId="2" borderId="8" xfId="1" applyFont="1" applyFill="1" applyBorder="1" applyAlignment="1">
      <alignment horizontal="center"/>
    </xf>
    <xf numFmtId="0" fontId="5" fillId="3" borderId="0" xfId="1" applyFont="1" applyFill="1"/>
    <xf numFmtId="0" fontId="6" fillId="3" borderId="9" xfId="1" applyFont="1" applyFill="1" applyBorder="1"/>
    <xf numFmtId="3" fontId="6" fillId="3" borderId="10" xfId="1" applyNumberFormat="1" applyFont="1" applyFill="1" applyBorder="1"/>
    <xf numFmtId="164" fontId="6" fillId="3" borderId="10" xfId="1" applyNumberFormat="1" applyFont="1" applyFill="1" applyBorder="1"/>
    <xf numFmtId="0" fontId="5" fillId="3" borderId="0" xfId="1" applyFont="1" applyFill="1" applyAlignment="1">
      <alignment horizontal="center"/>
    </xf>
    <xf numFmtId="3" fontId="5" fillId="3" borderId="11" xfId="1" applyNumberFormat="1" applyFont="1" applyFill="1" applyBorder="1"/>
    <xf numFmtId="164" fontId="5" fillId="3" borderId="10" xfId="1" applyNumberFormat="1" applyFont="1" applyFill="1" applyBorder="1"/>
    <xf numFmtId="0" fontId="5" fillId="3" borderId="10" xfId="1" quotePrefix="1" applyFont="1" applyFill="1" applyBorder="1" applyAlignment="1">
      <alignment horizontal="center"/>
    </xf>
    <xf numFmtId="0" fontId="7" fillId="0" borderId="0" xfId="1" applyFont="1" applyAlignment="1">
      <alignment horizontal="right"/>
    </xf>
    <xf numFmtId="0" fontId="5" fillId="3" borderId="0" xfId="1" applyFont="1" applyFill="1" applyAlignment="1">
      <alignment horizontal="left"/>
    </xf>
    <xf numFmtId="164" fontId="4" fillId="3" borderId="10" xfId="1" applyNumberFormat="1" applyFont="1" applyFill="1" applyBorder="1"/>
    <xf numFmtId="0" fontId="8" fillId="0" borderId="0" xfId="1" applyFont="1" applyAlignment="1">
      <alignment horizontal="right"/>
    </xf>
    <xf numFmtId="0" fontId="4" fillId="3" borderId="0" xfId="1" applyFont="1" applyFill="1"/>
    <xf numFmtId="3" fontId="4" fillId="3" borderId="11" xfId="1" applyNumberFormat="1" applyFont="1" applyFill="1" applyBorder="1"/>
    <xf numFmtId="0" fontId="4" fillId="3" borderId="10" xfId="1" applyFont="1" applyFill="1" applyBorder="1" applyAlignment="1">
      <alignment horizontal="center"/>
    </xf>
    <xf numFmtId="0" fontId="9" fillId="0" borderId="9" xfId="1" applyFont="1" applyBorder="1"/>
    <xf numFmtId="3" fontId="3" fillId="0" borderId="0" xfId="1" applyNumberFormat="1" applyFont="1"/>
    <xf numFmtId="0" fontId="2" fillId="3" borderId="12" xfId="1" applyFont="1" applyFill="1" applyBorder="1"/>
    <xf numFmtId="3" fontId="2" fillId="3" borderId="13" xfId="1" applyNumberFormat="1" applyFont="1" applyFill="1" applyBorder="1"/>
    <xf numFmtId="164" fontId="2" fillId="3" borderId="14" xfId="1" applyNumberFormat="1" applyFont="1" applyFill="1" applyBorder="1"/>
    <xf numFmtId="164" fontId="2" fillId="3" borderId="14" xfId="1" applyNumberFormat="1" applyFont="1" applyFill="1" applyBorder="1" applyAlignment="1">
      <alignment horizontal="center"/>
    </xf>
    <xf numFmtId="3" fontId="2" fillId="3" borderId="15" xfId="1" applyNumberFormat="1" applyFont="1" applyFill="1" applyBorder="1"/>
    <xf numFmtId="0" fontId="10" fillId="0" borderId="0" xfId="1" quotePrefix="1" applyFont="1"/>
    <xf numFmtId="3" fontId="2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0" fontId="2" fillId="0" borderId="0" xfId="1" applyFont="1"/>
    <xf numFmtId="0" fontId="10" fillId="0" borderId="0" xfId="1" applyFont="1"/>
    <xf numFmtId="0" fontId="9" fillId="0" borderId="0" xfId="1" applyFont="1"/>
    <xf numFmtId="0" fontId="10" fillId="0" borderId="0" xfId="1" quotePrefix="1" applyFont="1" applyAlignment="1">
      <alignment horizontal="left"/>
    </xf>
    <xf numFmtId="0" fontId="1" fillId="0" borderId="0" xfId="1"/>
  </cellXfs>
  <cellStyles count="2">
    <cellStyle name="Normal" xfId="0" builtinId="0"/>
    <cellStyle name="Normal 2" xfId="1" xr:uid="{56FF8477-1C59-483D-9DAF-8E560F6DB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Marisol%20-%20Marilexzy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Marisol%20-%20Marilexzy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7A56-A441-4F3E-ACBE-11B70286B682}">
  <dimension ref="A1:J28"/>
  <sheetViews>
    <sheetView tabSelected="1" view="pageBreakPreview" zoomScaleNormal="100" zoomScaleSheetLayoutView="100" workbookViewId="0">
      <selection activeCell="A27" sqref="A27"/>
    </sheetView>
  </sheetViews>
  <sheetFormatPr baseColWidth="10" defaultRowHeight="16.5" x14ac:dyDescent="0.3"/>
  <cols>
    <col min="1" max="1" width="49.5703125" style="3" customWidth="1"/>
    <col min="2" max="7" width="11.5703125" style="3" customWidth="1"/>
    <col min="8" max="9" width="11.42578125" style="3"/>
    <col min="10" max="10" width="55.140625" style="3" customWidth="1"/>
    <col min="11" max="256" width="11.42578125" style="3"/>
    <col min="257" max="257" width="49.5703125" style="3" customWidth="1"/>
    <col min="258" max="263" width="11.5703125" style="3" customWidth="1"/>
    <col min="264" max="512" width="11.42578125" style="3"/>
    <col min="513" max="513" width="49.5703125" style="3" customWidth="1"/>
    <col min="514" max="519" width="11.5703125" style="3" customWidth="1"/>
    <col min="520" max="768" width="11.42578125" style="3"/>
    <col min="769" max="769" width="49.5703125" style="3" customWidth="1"/>
    <col min="770" max="775" width="11.5703125" style="3" customWidth="1"/>
    <col min="776" max="1024" width="11.42578125" style="3"/>
    <col min="1025" max="1025" width="49.5703125" style="3" customWidth="1"/>
    <col min="1026" max="1031" width="11.5703125" style="3" customWidth="1"/>
    <col min="1032" max="1280" width="11.42578125" style="3"/>
    <col min="1281" max="1281" width="49.5703125" style="3" customWidth="1"/>
    <col min="1282" max="1287" width="11.5703125" style="3" customWidth="1"/>
    <col min="1288" max="1536" width="11.42578125" style="3"/>
    <col min="1537" max="1537" width="49.5703125" style="3" customWidth="1"/>
    <col min="1538" max="1543" width="11.5703125" style="3" customWidth="1"/>
    <col min="1544" max="1792" width="11.42578125" style="3"/>
    <col min="1793" max="1793" width="49.5703125" style="3" customWidth="1"/>
    <col min="1794" max="1799" width="11.5703125" style="3" customWidth="1"/>
    <col min="1800" max="2048" width="11.42578125" style="3"/>
    <col min="2049" max="2049" width="49.5703125" style="3" customWidth="1"/>
    <col min="2050" max="2055" width="11.5703125" style="3" customWidth="1"/>
    <col min="2056" max="2304" width="11.42578125" style="3"/>
    <col min="2305" max="2305" width="49.5703125" style="3" customWidth="1"/>
    <col min="2306" max="2311" width="11.5703125" style="3" customWidth="1"/>
    <col min="2312" max="2560" width="11.42578125" style="3"/>
    <col min="2561" max="2561" width="49.5703125" style="3" customWidth="1"/>
    <col min="2562" max="2567" width="11.5703125" style="3" customWidth="1"/>
    <col min="2568" max="2816" width="11.42578125" style="3"/>
    <col min="2817" max="2817" width="49.5703125" style="3" customWidth="1"/>
    <col min="2818" max="2823" width="11.5703125" style="3" customWidth="1"/>
    <col min="2824" max="3072" width="11.42578125" style="3"/>
    <col min="3073" max="3073" width="49.5703125" style="3" customWidth="1"/>
    <col min="3074" max="3079" width="11.5703125" style="3" customWidth="1"/>
    <col min="3080" max="3328" width="11.42578125" style="3"/>
    <col min="3329" max="3329" width="49.5703125" style="3" customWidth="1"/>
    <col min="3330" max="3335" width="11.5703125" style="3" customWidth="1"/>
    <col min="3336" max="3584" width="11.42578125" style="3"/>
    <col min="3585" max="3585" width="49.5703125" style="3" customWidth="1"/>
    <col min="3586" max="3591" width="11.5703125" style="3" customWidth="1"/>
    <col min="3592" max="3840" width="11.42578125" style="3"/>
    <col min="3841" max="3841" width="49.5703125" style="3" customWidth="1"/>
    <col min="3842" max="3847" width="11.5703125" style="3" customWidth="1"/>
    <col min="3848" max="4096" width="11.42578125" style="3"/>
    <col min="4097" max="4097" width="49.5703125" style="3" customWidth="1"/>
    <col min="4098" max="4103" width="11.5703125" style="3" customWidth="1"/>
    <col min="4104" max="4352" width="11.42578125" style="3"/>
    <col min="4353" max="4353" width="49.5703125" style="3" customWidth="1"/>
    <col min="4354" max="4359" width="11.5703125" style="3" customWidth="1"/>
    <col min="4360" max="4608" width="11.42578125" style="3"/>
    <col min="4609" max="4609" width="49.5703125" style="3" customWidth="1"/>
    <col min="4610" max="4615" width="11.5703125" style="3" customWidth="1"/>
    <col min="4616" max="4864" width="11.42578125" style="3"/>
    <col min="4865" max="4865" width="49.5703125" style="3" customWidth="1"/>
    <col min="4866" max="4871" width="11.5703125" style="3" customWidth="1"/>
    <col min="4872" max="5120" width="11.42578125" style="3"/>
    <col min="5121" max="5121" width="49.5703125" style="3" customWidth="1"/>
    <col min="5122" max="5127" width="11.5703125" style="3" customWidth="1"/>
    <col min="5128" max="5376" width="11.42578125" style="3"/>
    <col min="5377" max="5377" width="49.5703125" style="3" customWidth="1"/>
    <col min="5378" max="5383" width="11.5703125" style="3" customWidth="1"/>
    <col min="5384" max="5632" width="11.42578125" style="3"/>
    <col min="5633" max="5633" width="49.5703125" style="3" customWidth="1"/>
    <col min="5634" max="5639" width="11.5703125" style="3" customWidth="1"/>
    <col min="5640" max="5888" width="11.42578125" style="3"/>
    <col min="5889" max="5889" width="49.5703125" style="3" customWidth="1"/>
    <col min="5890" max="5895" width="11.5703125" style="3" customWidth="1"/>
    <col min="5896" max="6144" width="11.42578125" style="3"/>
    <col min="6145" max="6145" width="49.5703125" style="3" customWidth="1"/>
    <col min="6146" max="6151" width="11.5703125" style="3" customWidth="1"/>
    <col min="6152" max="6400" width="11.42578125" style="3"/>
    <col min="6401" max="6401" width="49.5703125" style="3" customWidth="1"/>
    <col min="6402" max="6407" width="11.5703125" style="3" customWidth="1"/>
    <col min="6408" max="6656" width="11.42578125" style="3"/>
    <col min="6657" max="6657" width="49.5703125" style="3" customWidth="1"/>
    <col min="6658" max="6663" width="11.5703125" style="3" customWidth="1"/>
    <col min="6664" max="6912" width="11.42578125" style="3"/>
    <col min="6913" max="6913" width="49.5703125" style="3" customWidth="1"/>
    <col min="6914" max="6919" width="11.5703125" style="3" customWidth="1"/>
    <col min="6920" max="7168" width="11.42578125" style="3"/>
    <col min="7169" max="7169" width="49.5703125" style="3" customWidth="1"/>
    <col min="7170" max="7175" width="11.5703125" style="3" customWidth="1"/>
    <col min="7176" max="7424" width="11.42578125" style="3"/>
    <col min="7425" max="7425" width="49.5703125" style="3" customWidth="1"/>
    <col min="7426" max="7431" width="11.5703125" style="3" customWidth="1"/>
    <col min="7432" max="7680" width="11.42578125" style="3"/>
    <col min="7681" max="7681" width="49.5703125" style="3" customWidth="1"/>
    <col min="7682" max="7687" width="11.5703125" style="3" customWidth="1"/>
    <col min="7688" max="7936" width="11.42578125" style="3"/>
    <col min="7937" max="7937" width="49.5703125" style="3" customWidth="1"/>
    <col min="7938" max="7943" width="11.5703125" style="3" customWidth="1"/>
    <col min="7944" max="8192" width="11.42578125" style="3"/>
    <col min="8193" max="8193" width="49.5703125" style="3" customWidth="1"/>
    <col min="8194" max="8199" width="11.5703125" style="3" customWidth="1"/>
    <col min="8200" max="8448" width="11.42578125" style="3"/>
    <col min="8449" max="8449" width="49.5703125" style="3" customWidth="1"/>
    <col min="8450" max="8455" width="11.5703125" style="3" customWidth="1"/>
    <col min="8456" max="8704" width="11.42578125" style="3"/>
    <col min="8705" max="8705" width="49.5703125" style="3" customWidth="1"/>
    <col min="8706" max="8711" width="11.5703125" style="3" customWidth="1"/>
    <col min="8712" max="8960" width="11.42578125" style="3"/>
    <col min="8961" max="8961" width="49.5703125" style="3" customWidth="1"/>
    <col min="8962" max="8967" width="11.5703125" style="3" customWidth="1"/>
    <col min="8968" max="9216" width="11.42578125" style="3"/>
    <col min="9217" max="9217" width="49.5703125" style="3" customWidth="1"/>
    <col min="9218" max="9223" width="11.5703125" style="3" customWidth="1"/>
    <col min="9224" max="9472" width="11.42578125" style="3"/>
    <col min="9473" max="9473" width="49.5703125" style="3" customWidth="1"/>
    <col min="9474" max="9479" width="11.5703125" style="3" customWidth="1"/>
    <col min="9480" max="9728" width="11.42578125" style="3"/>
    <col min="9729" max="9729" width="49.5703125" style="3" customWidth="1"/>
    <col min="9730" max="9735" width="11.5703125" style="3" customWidth="1"/>
    <col min="9736" max="9984" width="11.42578125" style="3"/>
    <col min="9985" max="9985" width="49.5703125" style="3" customWidth="1"/>
    <col min="9986" max="9991" width="11.5703125" style="3" customWidth="1"/>
    <col min="9992" max="10240" width="11.42578125" style="3"/>
    <col min="10241" max="10241" width="49.5703125" style="3" customWidth="1"/>
    <col min="10242" max="10247" width="11.5703125" style="3" customWidth="1"/>
    <col min="10248" max="10496" width="11.42578125" style="3"/>
    <col min="10497" max="10497" width="49.5703125" style="3" customWidth="1"/>
    <col min="10498" max="10503" width="11.5703125" style="3" customWidth="1"/>
    <col min="10504" max="10752" width="11.42578125" style="3"/>
    <col min="10753" max="10753" width="49.5703125" style="3" customWidth="1"/>
    <col min="10754" max="10759" width="11.5703125" style="3" customWidth="1"/>
    <col min="10760" max="11008" width="11.42578125" style="3"/>
    <col min="11009" max="11009" width="49.5703125" style="3" customWidth="1"/>
    <col min="11010" max="11015" width="11.5703125" style="3" customWidth="1"/>
    <col min="11016" max="11264" width="11.42578125" style="3"/>
    <col min="11265" max="11265" width="49.5703125" style="3" customWidth="1"/>
    <col min="11266" max="11271" width="11.5703125" style="3" customWidth="1"/>
    <col min="11272" max="11520" width="11.42578125" style="3"/>
    <col min="11521" max="11521" width="49.5703125" style="3" customWidth="1"/>
    <col min="11522" max="11527" width="11.5703125" style="3" customWidth="1"/>
    <col min="11528" max="11776" width="11.42578125" style="3"/>
    <col min="11777" max="11777" width="49.5703125" style="3" customWidth="1"/>
    <col min="11778" max="11783" width="11.5703125" style="3" customWidth="1"/>
    <col min="11784" max="12032" width="11.42578125" style="3"/>
    <col min="12033" max="12033" width="49.5703125" style="3" customWidth="1"/>
    <col min="12034" max="12039" width="11.5703125" style="3" customWidth="1"/>
    <col min="12040" max="12288" width="11.42578125" style="3"/>
    <col min="12289" max="12289" width="49.5703125" style="3" customWidth="1"/>
    <col min="12290" max="12295" width="11.5703125" style="3" customWidth="1"/>
    <col min="12296" max="12544" width="11.42578125" style="3"/>
    <col min="12545" max="12545" width="49.5703125" style="3" customWidth="1"/>
    <col min="12546" max="12551" width="11.5703125" style="3" customWidth="1"/>
    <col min="12552" max="12800" width="11.42578125" style="3"/>
    <col min="12801" max="12801" width="49.5703125" style="3" customWidth="1"/>
    <col min="12802" max="12807" width="11.5703125" style="3" customWidth="1"/>
    <col min="12808" max="13056" width="11.42578125" style="3"/>
    <col min="13057" max="13057" width="49.5703125" style="3" customWidth="1"/>
    <col min="13058" max="13063" width="11.5703125" style="3" customWidth="1"/>
    <col min="13064" max="13312" width="11.42578125" style="3"/>
    <col min="13313" max="13313" width="49.5703125" style="3" customWidth="1"/>
    <col min="13314" max="13319" width="11.5703125" style="3" customWidth="1"/>
    <col min="13320" max="13568" width="11.42578125" style="3"/>
    <col min="13569" max="13569" width="49.5703125" style="3" customWidth="1"/>
    <col min="13570" max="13575" width="11.5703125" style="3" customWidth="1"/>
    <col min="13576" max="13824" width="11.42578125" style="3"/>
    <col min="13825" max="13825" width="49.5703125" style="3" customWidth="1"/>
    <col min="13826" max="13831" width="11.5703125" style="3" customWidth="1"/>
    <col min="13832" max="14080" width="11.42578125" style="3"/>
    <col min="14081" max="14081" width="49.5703125" style="3" customWidth="1"/>
    <col min="14082" max="14087" width="11.5703125" style="3" customWidth="1"/>
    <col min="14088" max="14336" width="11.42578125" style="3"/>
    <col min="14337" max="14337" width="49.5703125" style="3" customWidth="1"/>
    <col min="14338" max="14343" width="11.5703125" style="3" customWidth="1"/>
    <col min="14344" max="14592" width="11.42578125" style="3"/>
    <col min="14593" max="14593" width="49.5703125" style="3" customWidth="1"/>
    <col min="14594" max="14599" width="11.5703125" style="3" customWidth="1"/>
    <col min="14600" max="14848" width="11.42578125" style="3"/>
    <col min="14849" max="14849" width="49.5703125" style="3" customWidth="1"/>
    <col min="14850" max="14855" width="11.5703125" style="3" customWidth="1"/>
    <col min="14856" max="15104" width="11.42578125" style="3"/>
    <col min="15105" max="15105" width="49.5703125" style="3" customWidth="1"/>
    <col min="15106" max="15111" width="11.5703125" style="3" customWidth="1"/>
    <col min="15112" max="15360" width="11.42578125" style="3"/>
    <col min="15361" max="15361" width="49.5703125" style="3" customWidth="1"/>
    <col min="15362" max="15367" width="11.5703125" style="3" customWidth="1"/>
    <col min="15368" max="15616" width="11.42578125" style="3"/>
    <col min="15617" max="15617" width="49.5703125" style="3" customWidth="1"/>
    <col min="15618" max="15623" width="11.5703125" style="3" customWidth="1"/>
    <col min="15624" max="15872" width="11.42578125" style="3"/>
    <col min="15873" max="15873" width="49.5703125" style="3" customWidth="1"/>
    <col min="15874" max="15879" width="11.5703125" style="3" customWidth="1"/>
    <col min="15880" max="16128" width="11.42578125" style="3"/>
    <col min="16129" max="16129" width="49.5703125" style="3" customWidth="1"/>
    <col min="16130" max="16135" width="11.5703125" style="3" customWidth="1"/>
    <col min="16136" max="16384" width="11.42578125" style="3"/>
  </cols>
  <sheetData>
    <row r="1" spans="1:8" ht="15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8" ht="17.25" thickBot="1" x14ac:dyDescent="0.35">
      <c r="A2" s="4" t="s">
        <v>1</v>
      </c>
      <c r="B2" s="5"/>
      <c r="C2" s="5"/>
      <c r="D2" s="5"/>
      <c r="E2" s="5"/>
      <c r="F2" s="5"/>
      <c r="G2" s="5"/>
    </row>
    <row r="3" spans="1:8" ht="15.75" customHeight="1" thickTop="1" x14ac:dyDescent="0.3">
      <c r="A3" s="6" t="s">
        <v>2</v>
      </c>
      <c r="B3" s="7" t="s">
        <v>3</v>
      </c>
      <c r="C3" s="8"/>
      <c r="D3" s="8"/>
      <c r="E3" s="8"/>
      <c r="F3" s="8"/>
      <c r="G3" s="8"/>
    </row>
    <row r="4" spans="1:8" ht="17.25" customHeight="1" x14ac:dyDescent="0.3">
      <c r="A4" s="9"/>
      <c r="B4" s="10">
        <v>2018</v>
      </c>
      <c r="C4" s="11"/>
      <c r="D4" s="11"/>
      <c r="E4" s="10">
        <v>2019</v>
      </c>
      <c r="F4" s="11"/>
      <c r="G4" s="11"/>
    </row>
    <row r="5" spans="1:8" ht="17.25" customHeight="1" thickBot="1" x14ac:dyDescent="0.35">
      <c r="A5" s="12"/>
      <c r="B5" s="13" t="s">
        <v>4</v>
      </c>
      <c r="C5" s="14" t="s">
        <v>5</v>
      </c>
      <c r="D5" s="15" t="s">
        <v>6</v>
      </c>
      <c r="E5" s="13" t="s">
        <v>4</v>
      </c>
      <c r="F5" s="14" t="s">
        <v>5</v>
      </c>
      <c r="G5" s="15" t="s">
        <v>6</v>
      </c>
    </row>
    <row r="6" spans="1:8" ht="11.25" customHeight="1" thickTop="1" x14ac:dyDescent="0.3">
      <c r="A6" s="16"/>
      <c r="B6" s="17">
        <v>3723821</v>
      </c>
      <c r="C6" s="18">
        <v>100000</v>
      </c>
      <c r="D6" s="19"/>
      <c r="E6" s="17">
        <v>3850735</v>
      </c>
      <c r="F6" s="18">
        <v>100000</v>
      </c>
      <c r="G6" s="19"/>
    </row>
    <row r="7" spans="1:8" ht="20.25" customHeight="1" x14ac:dyDescent="0.3">
      <c r="A7" s="20" t="s">
        <v>7</v>
      </c>
      <c r="B7" s="21">
        <v>19720</v>
      </c>
      <c r="C7" s="22">
        <v>474.17718116093096</v>
      </c>
      <c r="D7" s="23" t="s">
        <v>8</v>
      </c>
      <c r="E7" s="21">
        <v>20049</v>
      </c>
      <c r="F7" s="22">
        <f>+E7/H7*100000</f>
        <v>475.22902203655627</v>
      </c>
      <c r="G7" s="23" t="s">
        <v>8</v>
      </c>
      <c r="H7" s="24">
        <v>4218808</v>
      </c>
    </row>
    <row r="8" spans="1:8" ht="9.75" customHeight="1" x14ac:dyDescent="0.3">
      <c r="A8" s="25"/>
      <c r="B8" s="21"/>
      <c r="C8" s="26"/>
      <c r="D8" s="23"/>
      <c r="E8" s="21"/>
      <c r="F8" s="26"/>
      <c r="G8" s="23"/>
      <c r="H8" s="27"/>
    </row>
    <row r="9" spans="1:8" ht="20.25" customHeight="1" x14ac:dyDescent="0.3">
      <c r="A9" s="28" t="s">
        <v>9</v>
      </c>
      <c r="B9" s="29">
        <v>3138</v>
      </c>
      <c r="C9" s="26">
        <v>75.454766454513248</v>
      </c>
      <c r="D9" s="30">
        <v>1</v>
      </c>
      <c r="E9" s="29">
        <v>3307</v>
      </c>
      <c r="F9" s="26">
        <f>+E9/$H$7*100000</f>
        <v>78.387070471090411</v>
      </c>
      <c r="G9" s="30">
        <v>1</v>
      </c>
      <c r="H9" s="31"/>
    </row>
    <row r="10" spans="1:8" ht="20.25" customHeight="1" x14ac:dyDescent="0.3">
      <c r="A10" s="28" t="s">
        <v>10</v>
      </c>
      <c r="B10" s="29">
        <v>1797</v>
      </c>
      <c r="C10" s="26">
        <v>43.209756315729869</v>
      </c>
      <c r="D10" s="30">
        <v>2</v>
      </c>
      <c r="E10" s="29">
        <v>1763</v>
      </c>
      <c r="F10" s="26">
        <f>+E10/$H$7*100000</f>
        <v>41.789055107509043</v>
      </c>
      <c r="G10" s="30">
        <v>3</v>
      </c>
      <c r="H10" s="32"/>
    </row>
    <row r="11" spans="1:8" ht="20.25" customHeight="1" x14ac:dyDescent="0.3">
      <c r="A11" s="28" t="s">
        <v>11</v>
      </c>
      <c r="B11" s="29">
        <v>1792</v>
      </c>
      <c r="C11" s="26">
        <v>43.089528835719491</v>
      </c>
      <c r="D11" s="30">
        <v>3</v>
      </c>
      <c r="E11" s="29">
        <v>1767</v>
      </c>
      <c r="F11" s="26">
        <f t="shared" ref="F11:F21" si="0">+E11/$H$7*100000</f>
        <v>41.883868618813658</v>
      </c>
      <c r="G11" s="30">
        <v>2</v>
      </c>
    </row>
    <row r="12" spans="1:8" ht="20.25" customHeight="1" x14ac:dyDescent="0.3">
      <c r="A12" s="28" t="s">
        <v>12</v>
      </c>
      <c r="B12" s="29">
        <v>1515</v>
      </c>
      <c r="C12" s="26">
        <v>36.428926443144547</v>
      </c>
      <c r="D12" s="30">
        <v>4</v>
      </c>
      <c r="E12" s="29">
        <v>1431</v>
      </c>
      <c r="F12" s="26">
        <f t="shared" si="0"/>
        <v>33.919533669225999</v>
      </c>
      <c r="G12" s="30">
        <v>4</v>
      </c>
    </row>
    <row r="13" spans="1:8" ht="20.25" customHeight="1" x14ac:dyDescent="0.3">
      <c r="A13" s="28" t="s">
        <v>13</v>
      </c>
      <c r="B13" s="29">
        <v>1365</v>
      </c>
      <c r="C13" s="26">
        <v>32.822102042833208</v>
      </c>
      <c r="D13" s="30">
        <v>5</v>
      </c>
      <c r="E13" s="29">
        <v>1401</v>
      </c>
      <c r="F13" s="26">
        <f>+E13/$H$7*100000</f>
        <v>33.208432334441383</v>
      </c>
      <c r="G13" s="30">
        <v>5</v>
      </c>
    </row>
    <row r="14" spans="1:8" ht="20.25" customHeight="1" x14ac:dyDescent="0.3">
      <c r="A14" s="28" t="s">
        <v>14</v>
      </c>
      <c r="B14" s="29">
        <v>1281</v>
      </c>
      <c r="C14" s="26">
        <v>30.802280378658853</v>
      </c>
      <c r="D14" s="30">
        <v>6</v>
      </c>
      <c r="E14" s="29">
        <v>1328</v>
      </c>
      <c r="F14" s="26">
        <f t="shared" si="0"/>
        <v>31.478085753132163</v>
      </c>
      <c r="G14" s="30">
        <v>6</v>
      </c>
    </row>
    <row r="15" spans="1:8" ht="20.25" customHeight="1" x14ac:dyDescent="0.3">
      <c r="A15" s="28" t="s">
        <v>15</v>
      </c>
      <c r="B15" s="29">
        <v>835</v>
      </c>
      <c r="C15" s="26">
        <v>20.077989161733132</v>
      </c>
      <c r="D15" s="30">
        <v>7</v>
      </c>
      <c r="E15" s="29">
        <v>961</v>
      </c>
      <c r="F15" s="26">
        <f t="shared" si="0"/>
        <v>22.77894609093374</v>
      </c>
      <c r="G15" s="30">
        <v>7</v>
      </c>
    </row>
    <row r="16" spans="1:8" ht="20.25" customHeight="1" x14ac:dyDescent="0.3">
      <c r="A16" s="28" t="s">
        <v>16</v>
      </c>
      <c r="B16" s="29">
        <v>579</v>
      </c>
      <c r="C16" s="26">
        <v>13.922342185201776</v>
      </c>
      <c r="D16" s="30">
        <v>8</v>
      </c>
      <c r="E16" s="29">
        <v>527</v>
      </c>
      <c r="F16" s="26">
        <f t="shared" si="0"/>
        <v>12.491680114383021</v>
      </c>
      <c r="G16" s="30">
        <v>9</v>
      </c>
    </row>
    <row r="17" spans="1:10" ht="20.25" customHeight="1" x14ac:dyDescent="0.3">
      <c r="A17" s="28" t="s">
        <v>17</v>
      </c>
      <c r="B17" s="29">
        <v>553</v>
      </c>
      <c r="C17" s="26">
        <v>13.29715928914781</v>
      </c>
      <c r="D17" s="30">
        <v>9</v>
      </c>
      <c r="E17" s="29"/>
      <c r="F17" s="26"/>
      <c r="G17" s="30"/>
    </row>
    <row r="18" spans="1:10" ht="20.25" customHeight="1" x14ac:dyDescent="0.3">
      <c r="A18" s="28" t="s">
        <v>18</v>
      </c>
      <c r="B18" s="29">
        <v>438</v>
      </c>
      <c r="C18" s="26">
        <v>10.531927248909115</v>
      </c>
      <c r="D18" s="30">
        <v>10</v>
      </c>
      <c r="E18" s="29"/>
      <c r="F18" s="26"/>
      <c r="G18" s="30"/>
    </row>
    <row r="19" spans="1:10" ht="20.25" customHeight="1" x14ac:dyDescent="0.3">
      <c r="A19" s="28" t="s">
        <v>19</v>
      </c>
      <c r="B19" s="29"/>
      <c r="C19" s="26"/>
      <c r="D19" s="30"/>
      <c r="E19" s="29">
        <v>862</v>
      </c>
      <c r="F19" s="26">
        <f t="shared" si="0"/>
        <v>20.432311686144523</v>
      </c>
      <c r="G19" s="30">
        <v>8</v>
      </c>
    </row>
    <row r="20" spans="1:10" ht="20.25" customHeight="1" x14ac:dyDescent="0.3">
      <c r="A20" s="28" t="s">
        <v>20</v>
      </c>
      <c r="B20" s="29"/>
      <c r="C20" s="26"/>
      <c r="D20" s="30"/>
      <c r="E20" s="29">
        <v>510</v>
      </c>
      <c r="F20" s="26">
        <f t="shared" si="0"/>
        <v>12.088722691338406</v>
      </c>
      <c r="G20" s="30">
        <v>10</v>
      </c>
    </row>
    <row r="21" spans="1:10" ht="20.25" customHeight="1" x14ac:dyDescent="0.3">
      <c r="A21" s="28" t="s">
        <v>21</v>
      </c>
      <c r="B21" s="29">
        <v>6427</v>
      </c>
      <c r="C21" s="26">
        <v>154.54040280533994</v>
      </c>
      <c r="D21" s="30" t="s">
        <v>8</v>
      </c>
      <c r="E21" s="29">
        <v>6192</v>
      </c>
      <c r="F21" s="26">
        <f t="shared" si="0"/>
        <v>146.77131549954396</v>
      </c>
      <c r="G21" s="30" t="s">
        <v>8</v>
      </c>
      <c r="J21" s="32"/>
    </row>
    <row r="22" spans="1:10" ht="7.5" customHeight="1" thickBot="1" x14ac:dyDescent="0.35">
      <c r="A22" s="33"/>
      <c r="B22" s="34"/>
      <c r="C22" s="35"/>
      <c r="D22" s="36"/>
      <c r="E22" s="37"/>
      <c r="F22" s="35"/>
      <c r="G22" s="36"/>
    </row>
    <row r="23" spans="1:10" ht="15" customHeight="1" x14ac:dyDescent="0.3">
      <c r="A23" s="38" t="s">
        <v>22</v>
      </c>
      <c r="B23" s="39"/>
      <c r="C23" s="40"/>
      <c r="D23" s="41"/>
      <c r="E23" s="39"/>
      <c r="F23" s="40"/>
      <c r="G23" s="41"/>
    </row>
    <row r="24" spans="1:10" ht="13.5" customHeight="1" x14ac:dyDescent="0.3">
      <c r="A24" s="38" t="s">
        <v>23</v>
      </c>
      <c r="B24" s="42"/>
      <c r="C24" s="42"/>
      <c r="D24" s="42"/>
      <c r="E24" s="42"/>
      <c r="F24" s="42"/>
      <c r="G24" s="42"/>
    </row>
    <row r="25" spans="1:10" ht="12" customHeight="1" x14ac:dyDescent="0.3">
      <c r="A25" s="43" t="s">
        <v>24</v>
      </c>
      <c r="B25" s="42"/>
      <c r="C25" s="42"/>
      <c r="D25" s="42"/>
      <c r="E25" s="44"/>
      <c r="F25" s="44"/>
      <c r="G25" s="44"/>
    </row>
    <row r="26" spans="1:10" ht="15" customHeight="1" x14ac:dyDescent="0.3">
      <c r="A26" s="45" t="s">
        <v>25</v>
      </c>
      <c r="B26" s="42"/>
      <c r="C26" s="42"/>
      <c r="D26" s="42"/>
      <c r="E26" s="42"/>
      <c r="F26" s="42"/>
      <c r="G26" s="42"/>
    </row>
    <row r="27" spans="1:10" ht="13.5" customHeight="1" x14ac:dyDescent="0.3">
      <c r="A27" s="43" t="s">
        <v>26</v>
      </c>
      <c r="B27" s="42"/>
      <c r="C27" s="42"/>
      <c r="D27" s="42"/>
      <c r="E27" s="42"/>
      <c r="F27" s="42"/>
      <c r="G27" s="42"/>
    </row>
    <row r="28" spans="1:10" x14ac:dyDescent="0.3">
      <c r="A28" s="46"/>
    </row>
  </sheetData>
  <mergeCells count="6">
    <mergeCell ref="A1:G1"/>
    <mergeCell ref="A2:G2"/>
    <mergeCell ref="A3:A5"/>
    <mergeCell ref="B3:G3"/>
    <mergeCell ref="B4:D4"/>
    <mergeCell ref="E4:G4"/>
  </mergeCells>
  <printOptions horizontalCentered="1"/>
  <pageMargins left="0.74803149606299213" right="0.74803149606299213" top="1.2598425196850394" bottom="0.98425196850393704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2021-03-17T18:44:29Z</dcterms:created>
  <dcterms:modified xsi:type="dcterms:W3CDTF">2021-03-17T18:44:52Z</dcterms:modified>
</cp:coreProperties>
</file>