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uilar\Documents\Marisol Mis Documentos\Marisol\4.Boletines\Cuadros del Boletin 2020\"/>
    </mc:Choice>
  </mc:AlternateContent>
  <xr:revisionPtr revIDLastSave="0" documentId="8_{E6792C35-AB3A-4D25-9890-3BB67C976377}" xr6:coauthVersionLast="45" xr6:coauthVersionMax="45" xr10:uidLastSave="{00000000-0000-0000-0000-000000000000}"/>
  <bookViews>
    <workbookView xWindow="-120" yWindow="-120" windowWidth="24240" windowHeight="13740" xr2:uid="{983137DB-E621-4EDC-9CDE-27C0632BE3B9}"/>
  </bookViews>
  <sheets>
    <sheet name="C4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 localSheetId="0">#REF!</definedName>
    <definedName name="_____R">#REF!</definedName>
    <definedName name="____key2" hidden="1">#REF!</definedName>
    <definedName name="____R">#REF!</definedName>
    <definedName name="___key2" hidden="1">#REF!</definedName>
    <definedName name="___R" localSheetId="0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'C44'!$A$1:$E$32</definedName>
    <definedName name="A_impresión_IM">#REF!</definedName>
    <definedName name="adolescentes" hidden="1">#REF!</definedName>
    <definedName name="_xlnm.Print_Area" localSheetId="0">'C44'!$A$1:$E$37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>#REF!</definedName>
    <definedName name="D" localSheetId="0">[3]C39!$A$7:$E$111</definedName>
    <definedName name="D">[4]C39!$A$7:$E$111</definedName>
    <definedName name="D2019.">#REF!</definedName>
    <definedName name="Excel_BuiltIn_Print_Area_5">[2]Mayo!#REF!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PRODUCCION_SERV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  <c r="E23" i="1"/>
  <c r="D23" i="1"/>
  <c r="C23" i="1"/>
  <c r="B23" i="1"/>
  <c r="E21" i="1"/>
  <c r="D21" i="1"/>
  <c r="C21" i="1"/>
  <c r="B21" i="1"/>
</calcChain>
</file>

<file path=xl/sharedStrings.xml><?xml version="1.0" encoding="utf-8"?>
<sst xmlns="http://schemas.openxmlformats.org/spreadsheetml/2006/main" count="26" uniqueCount="25">
  <si>
    <t>Cuadro 44.     INDICADORES DE HOSPITALES NACIONALES DEL MINISTERIO DE SALUD: AÑO 2020</t>
  </si>
  <si>
    <t>Recurso e Indicadores</t>
  </si>
  <si>
    <t>Hospitales</t>
  </si>
  <si>
    <t>Santo Tomás</t>
  </si>
  <si>
    <t>del Niño</t>
  </si>
  <si>
    <t>Instituto Oncológico Nacional</t>
  </si>
  <si>
    <t>Instituto Nacional de Salud Mental</t>
  </si>
  <si>
    <t>Camas</t>
  </si>
  <si>
    <t>Admisiones</t>
  </si>
  <si>
    <t>Egresos</t>
  </si>
  <si>
    <t>Camas Días Disponibles</t>
  </si>
  <si>
    <t>Camas días Utilizadas</t>
  </si>
  <si>
    <t>Días de Estancia</t>
  </si>
  <si>
    <t>Giro de Camas</t>
  </si>
  <si>
    <t>Promedio días de Estancia</t>
  </si>
  <si>
    <t xml:space="preserve">Porcentaje %, de Ocupación </t>
  </si>
  <si>
    <t>Defunciones</t>
  </si>
  <si>
    <t>Cirugías</t>
  </si>
  <si>
    <t>..</t>
  </si>
  <si>
    <t xml:space="preserve">Consulta Externa  </t>
  </si>
  <si>
    <t>Nota: Los datos corresponden a Instalaciones del Ministerio de Salud</t>
  </si>
  <si>
    <t>.. No Aplica</t>
  </si>
  <si>
    <t xml:space="preserve">Fuente Documental: Boletín Estadístico  Regional de Salud. </t>
  </si>
  <si>
    <t>Fuente Institucional: Ministerio de Salud, Dirección de Planificación,  Departamento de  Registros y Estadísticas.</t>
  </si>
  <si>
    <t>actualizado 04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</si>
</sst>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#,##0.0_);\(#,##0.0\)"/>
    <numFmt numFmtId="167" formatCode="#,##0.0"/>
    <numFmt numFmtId="168" formatCode="d/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ms Rmn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70">
    <xf numFmtId="0" fontId="0" fillId="0" borderId="0" xfId="0"/>
    <xf numFmtId="164" fontId="3" fillId="0" borderId="0" xfId="1" quotePrefix="1" applyNumberFormat="1" applyFont="1" applyAlignment="1">
      <alignment horizontal="left"/>
    </xf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>
      <alignment horizontal="center"/>
    </xf>
    <xf numFmtId="164" fontId="4" fillId="0" borderId="0" xfId="1" quotePrefix="1" applyNumberFormat="1" applyFont="1" applyAlignment="1">
      <alignment horizontal="left"/>
    </xf>
    <xf numFmtId="164" fontId="4" fillId="0" borderId="0" xfId="1" applyNumberFormat="1" applyFont="1" applyAlignment="1">
      <alignment horizontal="centerContinuous"/>
    </xf>
    <xf numFmtId="164" fontId="4" fillId="0" borderId="0" xfId="1" applyNumberFormat="1" applyFont="1" applyAlignment="1">
      <alignment horizontal="left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Continuous" vertical="center"/>
    </xf>
    <xf numFmtId="164" fontId="3" fillId="2" borderId="1" xfId="1" applyNumberFormat="1" applyFont="1" applyFill="1" applyBorder="1" applyAlignment="1">
      <alignment horizontal="centerContinuous"/>
    </xf>
    <xf numFmtId="164" fontId="3" fillId="2" borderId="0" xfId="1" applyNumberFormat="1" applyFont="1" applyFill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8" xfId="1" quotePrefix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3" fillId="0" borderId="2" xfId="1" applyNumberFormat="1" applyFont="1" applyBorder="1"/>
    <xf numFmtId="164" fontId="3" fillId="0" borderId="10" xfId="1" applyNumberFormat="1" applyFont="1" applyBorder="1"/>
    <xf numFmtId="164" fontId="3" fillId="3" borderId="0" xfId="1" applyNumberFormat="1" applyFont="1" applyFill="1" applyAlignment="1">
      <alignment horizontal="left"/>
    </xf>
    <xf numFmtId="3" fontId="3" fillId="3" borderId="11" xfId="1" applyNumberFormat="1" applyFont="1" applyFill="1" applyBorder="1" applyAlignment="1">
      <alignment horizontal="right"/>
    </xf>
    <xf numFmtId="3" fontId="3" fillId="3" borderId="10" xfId="1" applyNumberFormat="1" applyFont="1" applyFill="1" applyBorder="1" applyAlignment="1">
      <alignment horizontal="right"/>
    </xf>
    <xf numFmtId="37" fontId="3" fillId="0" borderId="0" xfId="1" applyNumberFormat="1" applyFont="1"/>
    <xf numFmtId="164" fontId="3" fillId="3" borderId="0" xfId="1" applyNumberFormat="1" applyFont="1" applyFill="1"/>
    <xf numFmtId="3" fontId="3" fillId="3" borderId="11" xfId="1" quotePrefix="1" applyNumberFormat="1" applyFont="1" applyFill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165" fontId="3" fillId="3" borderId="12" xfId="2" applyNumberFormat="1" applyFont="1" applyFill="1" applyBorder="1"/>
    <xf numFmtId="165" fontId="3" fillId="3" borderId="12" xfId="2" applyNumberFormat="1" applyFont="1" applyFill="1" applyBorder="1" applyAlignment="1">
      <alignment horizontal="right"/>
    </xf>
    <xf numFmtId="165" fontId="3" fillId="3" borderId="11" xfId="2" applyNumberFormat="1" applyFont="1" applyFill="1" applyBorder="1"/>
    <xf numFmtId="166" fontId="3" fillId="0" borderId="0" xfId="1" applyNumberFormat="1" applyFont="1"/>
    <xf numFmtId="165" fontId="3" fillId="3" borderId="11" xfId="1" quotePrefix="1" applyNumberFormat="1" applyFont="1" applyFill="1" applyBorder="1" applyAlignment="1">
      <alignment horizontal="right"/>
    </xf>
    <xf numFmtId="165" fontId="4" fillId="3" borderId="12" xfId="2" applyNumberFormat="1" applyFont="1" applyFill="1" applyBorder="1"/>
    <xf numFmtId="165" fontId="3" fillId="3" borderId="10" xfId="1" applyNumberFormat="1" applyFont="1" applyFill="1" applyBorder="1" applyAlignment="1">
      <alignment horizontal="right"/>
    </xf>
    <xf numFmtId="165" fontId="4" fillId="3" borderId="11" xfId="2" applyNumberFormat="1" applyFont="1" applyFill="1" applyBorder="1"/>
    <xf numFmtId="165" fontId="3" fillId="3" borderId="12" xfId="1" applyNumberFormat="1" applyFont="1" applyFill="1" applyBorder="1" applyAlignment="1">
      <alignment horizontal="right"/>
    </xf>
    <xf numFmtId="165" fontId="3" fillId="3" borderId="11" xfId="1" applyNumberFormat="1" applyFont="1" applyFill="1" applyBorder="1" applyAlignment="1">
      <alignment horizontal="right"/>
    </xf>
    <xf numFmtId="165" fontId="3" fillId="3" borderId="12" xfId="1" quotePrefix="1" applyNumberFormat="1" applyFont="1" applyFill="1" applyBorder="1" applyAlignment="1">
      <alignment horizontal="right"/>
    </xf>
    <xf numFmtId="167" fontId="4" fillId="3" borderId="0" xfId="3" applyNumberFormat="1" applyFont="1" applyFill="1"/>
    <xf numFmtId="167" fontId="3" fillId="3" borderId="12" xfId="3" applyNumberFormat="1" applyFont="1" applyFill="1" applyBorder="1"/>
    <xf numFmtId="167" fontId="3" fillId="3" borderId="12" xfId="3" applyNumberFormat="1" applyFont="1" applyFill="1" applyBorder="1" applyAlignment="1">
      <alignment horizontal="right"/>
    </xf>
    <xf numFmtId="167" fontId="3" fillId="3" borderId="11" xfId="3" applyNumberFormat="1" applyFont="1" applyFill="1" applyBorder="1"/>
    <xf numFmtId="1" fontId="3" fillId="3" borderId="11" xfId="1" quotePrefix="1" applyNumberFormat="1" applyFont="1" applyFill="1" applyBorder="1" applyAlignment="1">
      <alignment horizontal="right"/>
    </xf>
    <xf numFmtId="1" fontId="3" fillId="3" borderId="10" xfId="1" applyNumberFormat="1" applyFont="1" applyFill="1" applyBorder="1" applyAlignment="1">
      <alignment horizontal="right"/>
    </xf>
    <xf numFmtId="1" fontId="3" fillId="3" borderId="11" xfId="1" applyNumberFormat="1" applyFont="1" applyFill="1" applyBorder="1" applyAlignment="1">
      <alignment horizontal="right"/>
    </xf>
    <xf numFmtId="1" fontId="3" fillId="3" borderId="10" xfId="1" applyNumberFormat="1" applyFont="1" applyFill="1" applyBorder="1" applyAlignment="1">
      <alignment horizontal="right" vertical="center"/>
    </xf>
    <xf numFmtId="1" fontId="3" fillId="3" borderId="12" xfId="1" applyNumberFormat="1" applyFont="1" applyFill="1" applyBorder="1" applyAlignment="1">
      <alignment horizontal="right"/>
    </xf>
    <xf numFmtId="3" fontId="3" fillId="3" borderId="12" xfId="1" applyNumberFormat="1" applyFont="1" applyFill="1" applyBorder="1" applyAlignment="1">
      <alignment horizontal="right"/>
    </xf>
    <xf numFmtId="3" fontId="3" fillId="3" borderId="10" xfId="1" applyNumberFormat="1" applyFont="1" applyFill="1" applyBorder="1" applyAlignment="1">
      <alignment horizontal="right" vertical="center"/>
    </xf>
    <xf numFmtId="164" fontId="3" fillId="3" borderId="12" xfId="1" applyNumberFormat="1" applyFont="1" applyFill="1" applyBorder="1"/>
    <xf numFmtId="164" fontId="3" fillId="3" borderId="11" xfId="1" applyNumberFormat="1" applyFont="1" applyFill="1" applyBorder="1" applyAlignment="1">
      <alignment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164" fontId="3" fillId="3" borderId="6" xfId="1" applyNumberFormat="1" applyFont="1" applyFill="1" applyBorder="1"/>
    <xf numFmtId="1" fontId="3" fillId="3" borderId="8" xfId="1" applyNumberFormat="1" applyFont="1" applyFill="1" applyBorder="1" applyAlignment="1">
      <alignment horizontal="left"/>
    </xf>
    <xf numFmtId="1" fontId="3" fillId="3" borderId="9" xfId="1" applyNumberFormat="1" applyFont="1" applyFill="1" applyBorder="1"/>
    <xf numFmtId="1" fontId="3" fillId="3" borderId="7" xfId="1" applyNumberFormat="1" applyFont="1" applyFill="1" applyBorder="1"/>
    <xf numFmtId="1" fontId="3" fillId="3" borderId="8" xfId="1" applyNumberFormat="1" applyFont="1" applyFill="1" applyBorder="1"/>
    <xf numFmtId="164" fontId="3" fillId="0" borderId="13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1" fontId="3" fillId="0" borderId="0" xfId="1" applyNumberFormat="1" applyFont="1" applyAlignment="1">
      <alignment horizontal="left"/>
    </xf>
    <xf numFmtId="1" fontId="3" fillId="0" borderId="0" xfId="1" applyNumberFormat="1" applyFont="1"/>
    <xf numFmtId="164" fontId="3" fillId="0" borderId="0" xfId="1" quotePrefix="1" applyNumberFormat="1" applyFont="1" applyAlignment="1">
      <alignment horizontal="left"/>
    </xf>
    <xf numFmtId="168" fontId="3" fillId="0" borderId="0" xfId="1" applyNumberFormat="1" applyFont="1" applyAlignment="1">
      <alignment horizontal="left"/>
    </xf>
    <xf numFmtId="0" fontId="6" fillId="0" borderId="0" xfId="5" applyFont="1"/>
  </cellXfs>
  <cellStyles count="6">
    <cellStyle name="Normal" xfId="0" builtinId="0"/>
    <cellStyle name="Normal 2 3" xfId="5" xr:uid="{11D4BEE7-9CD4-4BA8-A764-8437787F4A65}"/>
    <cellStyle name="Normal_CUADRO_51 2003 2" xfId="3" xr:uid="{4652B979-8723-45A3-B4F4-159B0E15A8DB}"/>
    <cellStyle name="Normal_CUADRO_51 2003 3" xfId="4" xr:uid="{BA74E27A-1CE9-4BBD-9771-F58D3A798025}"/>
    <cellStyle name="Normal_CUADRO_52 2003" xfId="1" xr:uid="{B4053273-1056-44B5-816A-E2D1AEF840F9}"/>
    <cellStyle name="Normal_CUADRO_54 2003" xfId="2" xr:uid="{906A2FB4-E2B5-4193-87FF-EFE9657BE6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uilar/Documents/Marisol%20Mis%20Documentos/Marisol/4.Boletines/Boletin%20Nacional/Cuadros%20del%20Boletin%20-%202020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0.69\Marisol%20-%20Marilexzy\Documents%20and%20Settings\usuario\Mis%20documentos\Anuario%202006\ANUARIO%202006\Documents%20and%20Settings\gmcleary\Mis%20documentos\ANUARIOS\anuario%202004\archivos%20del%20normativo\salud%20bucal\SALUD%20BUCAL\CUADRO_42%202003.xls?4D1E05FD" TargetMode="External"/><Relationship Id="rId1" Type="http://schemas.openxmlformats.org/officeDocument/2006/relationships/externalLinkPath" Target="file:///\\4D1E05FD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s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O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16"/>
      <sheetName val="C-17"/>
      <sheetName val="C-18"/>
      <sheetName val="C-22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40"/>
      <sheetName val="C41"/>
      <sheetName val="C42"/>
      <sheetName val="C43"/>
      <sheetName val="C44"/>
      <sheetName val="C45"/>
      <sheetName val="C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4E72-F783-4060-B63C-A1C2BA29AA53}">
  <sheetPr syncVertical="1" syncRef="A1" transitionEvaluation="1"/>
  <dimension ref="A1:J59"/>
  <sheetViews>
    <sheetView tabSelected="1" view="pageBreakPreview" zoomScaleNormal="70" zoomScaleSheetLayoutView="100" workbookViewId="0">
      <selection activeCell="C30" sqref="C30"/>
    </sheetView>
  </sheetViews>
  <sheetFormatPr baseColWidth="10" defaultColWidth="8.42578125" defaultRowHeight="15.75" x14ac:dyDescent="0.25"/>
  <cols>
    <col min="1" max="1" width="33.42578125" style="2" customWidth="1"/>
    <col min="2" max="2" width="17.140625" style="2" customWidth="1"/>
    <col min="3" max="5" width="17.28515625" style="2" customWidth="1"/>
    <col min="6" max="7" width="8.42578125" style="2"/>
    <col min="8" max="8" width="23.140625" style="2" customWidth="1"/>
    <col min="9" max="9" width="11.5703125" style="2" customWidth="1"/>
    <col min="10" max="10" width="12.140625" style="2" customWidth="1"/>
    <col min="11" max="16384" width="8.42578125" style="2"/>
  </cols>
  <sheetData>
    <row r="1" spans="1:10" ht="19.5" customHeight="1" x14ac:dyDescent="0.25">
      <c r="A1" s="1"/>
      <c r="B1" s="1"/>
      <c r="C1" s="1"/>
      <c r="D1" s="1"/>
      <c r="E1" s="1"/>
    </row>
    <row r="2" spans="1:10" ht="16.5" customHeight="1" x14ac:dyDescent="0.25">
      <c r="A2" s="3" t="s">
        <v>0</v>
      </c>
      <c r="B2" s="4"/>
      <c r="C2" s="4"/>
      <c r="D2" s="4"/>
      <c r="E2" s="4"/>
    </row>
    <row r="3" spans="1:10" ht="16.5" customHeight="1" x14ac:dyDescent="0.25">
      <c r="A3" s="5"/>
      <c r="B3" s="6"/>
      <c r="C3" s="6"/>
      <c r="D3" s="6"/>
      <c r="E3" s="6"/>
    </row>
    <row r="4" spans="1:10" ht="12.95" customHeight="1" thickBot="1" x14ac:dyDescent="0.3">
      <c r="A4" s="7"/>
      <c r="B4" s="6"/>
      <c r="C4" s="6"/>
      <c r="D4" s="6"/>
      <c r="E4" s="6"/>
    </row>
    <row r="5" spans="1:10" ht="24" customHeight="1" thickTop="1" x14ac:dyDescent="0.25">
      <c r="A5" s="8" t="s">
        <v>1</v>
      </c>
      <c r="B5" s="9" t="s">
        <v>2</v>
      </c>
      <c r="C5" s="10"/>
      <c r="D5" s="10"/>
      <c r="E5" s="10"/>
    </row>
    <row r="6" spans="1:10" ht="28.5" customHeight="1" x14ac:dyDescent="0.25">
      <c r="A6" s="11"/>
      <c r="B6" s="12" t="s">
        <v>3</v>
      </c>
      <c r="C6" s="13" t="s">
        <v>4</v>
      </c>
      <c r="D6" s="14" t="s">
        <v>5</v>
      </c>
      <c r="E6" s="15" t="s">
        <v>6</v>
      </c>
    </row>
    <row r="7" spans="1:10" ht="31.5" customHeight="1" thickBot="1" x14ac:dyDescent="0.3">
      <c r="A7" s="16"/>
      <c r="B7" s="17"/>
      <c r="C7" s="18"/>
      <c r="D7" s="19"/>
      <c r="E7" s="20"/>
      <c r="F7" s="21"/>
    </row>
    <row r="8" spans="1:10" ht="9" hidden="1" customHeight="1" thickTop="1" x14ac:dyDescent="0.25">
      <c r="B8" s="22"/>
      <c r="C8" s="23"/>
      <c r="D8" s="23"/>
      <c r="E8" s="23"/>
    </row>
    <row r="9" spans="1:10" ht="20.25" customHeight="1" thickTop="1" x14ac:dyDescent="0.25">
      <c r="A9" s="24" t="s">
        <v>7</v>
      </c>
      <c r="B9" s="25">
        <v>686</v>
      </c>
      <c r="C9" s="26">
        <v>438</v>
      </c>
      <c r="D9" s="26">
        <v>163</v>
      </c>
      <c r="E9" s="26">
        <v>150</v>
      </c>
      <c r="F9" s="27"/>
      <c r="G9" s="27"/>
      <c r="H9" s="27"/>
      <c r="I9" s="27"/>
      <c r="J9" s="27"/>
    </row>
    <row r="10" spans="1:10" ht="12" customHeight="1" x14ac:dyDescent="0.25">
      <c r="A10" s="28"/>
      <c r="B10" s="29"/>
      <c r="C10" s="26"/>
      <c r="D10" s="26"/>
      <c r="E10" s="26"/>
      <c r="F10" s="27"/>
      <c r="G10" s="27"/>
      <c r="H10" s="27"/>
      <c r="I10" s="27"/>
      <c r="J10" s="27"/>
    </row>
    <row r="11" spans="1:10" ht="20.25" customHeight="1" x14ac:dyDescent="0.25">
      <c r="A11" s="24" t="s">
        <v>8</v>
      </c>
      <c r="B11" s="25">
        <v>19749</v>
      </c>
      <c r="C11" s="26">
        <v>8195</v>
      </c>
      <c r="D11" s="26">
        <v>4764</v>
      </c>
      <c r="E11" s="26">
        <v>841</v>
      </c>
      <c r="F11" s="27"/>
      <c r="G11" s="27"/>
      <c r="H11" s="27"/>
      <c r="I11" s="27"/>
      <c r="J11" s="27"/>
    </row>
    <row r="12" spans="1:10" ht="15" customHeight="1" x14ac:dyDescent="0.25">
      <c r="A12" s="28"/>
      <c r="B12" s="29"/>
      <c r="C12" s="26"/>
      <c r="D12" s="26"/>
      <c r="E12" s="26"/>
      <c r="F12" s="27"/>
      <c r="G12" s="27"/>
      <c r="H12" s="27"/>
      <c r="I12" s="27"/>
      <c r="J12" s="27"/>
    </row>
    <row r="13" spans="1:10" ht="20.25" customHeight="1" x14ac:dyDescent="0.25">
      <c r="A13" s="24" t="s">
        <v>9</v>
      </c>
      <c r="B13" s="25">
        <v>19776</v>
      </c>
      <c r="C13" s="26">
        <v>8270</v>
      </c>
      <c r="D13" s="26">
        <v>4803</v>
      </c>
      <c r="E13" s="26">
        <v>841</v>
      </c>
      <c r="F13" s="27"/>
      <c r="G13" s="27"/>
      <c r="H13" s="27"/>
    </row>
    <row r="14" spans="1:10" ht="20.25" customHeight="1" x14ac:dyDescent="0.25">
      <c r="A14" s="24"/>
      <c r="B14" s="25"/>
      <c r="C14" s="26"/>
      <c r="D14" s="26"/>
      <c r="E14" s="26"/>
      <c r="F14" s="27"/>
      <c r="G14" s="27"/>
      <c r="H14" s="27"/>
      <c r="I14" s="27"/>
      <c r="J14" s="27"/>
    </row>
    <row r="15" spans="1:10" ht="20.25" customHeight="1" x14ac:dyDescent="0.25">
      <c r="A15" s="24" t="s">
        <v>10</v>
      </c>
      <c r="B15" s="25">
        <v>249059</v>
      </c>
      <c r="C15" s="26">
        <v>159828</v>
      </c>
      <c r="D15" s="26">
        <v>54716</v>
      </c>
      <c r="E15" s="26">
        <v>54810</v>
      </c>
      <c r="F15" s="27"/>
      <c r="G15" s="27"/>
      <c r="H15" s="27"/>
    </row>
    <row r="16" spans="1:10" ht="15" customHeight="1" x14ac:dyDescent="0.25">
      <c r="A16" s="28"/>
      <c r="B16" s="29"/>
      <c r="C16" s="26"/>
      <c r="D16" s="26"/>
      <c r="E16" s="26"/>
      <c r="F16" s="27"/>
      <c r="G16" s="27"/>
      <c r="H16" s="27"/>
      <c r="I16" s="27"/>
      <c r="J16" s="27"/>
    </row>
    <row r="17" spans="1:10" ht="20.25" customHeight="1" x14ac:dyDescent="0.25">
      <c r="A17" s="24" t="s">
        <v>11</v>
      </c>
      <c r="B17" s="25">
        <v>159088</v>
      </c>
      <c r="C17" s="26">
        <v>91818</v>
      </c>
      <c r="D17" s="26">
        <v>29702</v>
      </c>
      <c r="E17" s="26">
        <v>27170</v>
      </c>
      <c r="F17" s="27"/>
      <c r="G17" s="27"/>
      <c r="H17" s="27"/>
      <c r="I17" s="27"/>
      <c r="J17" s="27"/>
    </row>
    <row r="18" spans="1:10" ht="12.75" customHeight="1" x14ac:dyDescent="0.25">
      <c r="A18" s="24"/>
      <c r="B18" s="25"/>
      <c r="C18" s="26"/>
      <c r="D18" s="26"/>
      <c r="E18" s="26"/>
      <c r="F18" s="27"/>
      <c r="G18" s="27"/>
      <c r="H18" s="27"/>
      <c r="I18" s="27"/>
      <c r="J18" s="27"/>
    </row>
    <row r="19" spans="1:10" ht="20.25" customHeight="1" x14ac:dyDescent="0.25">
      <c r="A19" s="28" t="s">
        <v>12</v>
      </c>
      <c r="B19" s="29">
        <v>167370</v>
      </c>
      <c r="C19" s="26">
        <v>88012</v>
      </c>
      <c r="D19" s="30">
        <v>24441</v>
      </c>
      <c r="E19" s="26">
        <v>11103</v>
      </c>
      <c r="F19" s="27"/>
      <c r="G19" s="27"/>
      <c r="H19" s="27"/>
      <c r="I19" s="27"/>
      <c r="J19" s="27"/>
    </row>
    <row r="20" spans="1:10" ht="14.25" customHeight="1" x14ac:dyDescent="0.25">
      <c r="A20" s="28"/>
      <c r="B20" s="29"/>
      <c r="C20" s="26"/>
      <c r="D20" s="26"/>
      <c r="E20" s="26"/>
      <c r="F20" s="27"/>
      <c r="G20" s="27"/>
      <c r="H20" s="27"/>
      <c r="I20" s="27"/>
      <c r="J20" s="27"/>
    </row>
    <row r="21" spans="1:10" ht="20.25" customHeight="1" x14ac:dyDescent="0.25">
      <c r="A21" s="28" t="s">
        <v>13</v>
      </c>
      <c r="B21" s="31">
        <f>+B13/B9</f>
        <v>28.827988338192419</v>
      </c>
      <c r="C21" s="31">
        <f>+C13/C9</f>
        <v>18.881278538812786</v>
      </c>
      <c r="D21" s="32">
        <f>+D13/D9</f>
        <v>29.466257668711656</v>
      </c>
      <c r="E21" s="33">
        <f>+E13/E9</f>
        <v>5.6066666666666665</v>
      </c>
      <c r="F21" s="34"/>
      <c r="G21" s="34"/>
      <c r="H21" s="34"/>
      <c r="I21" s="34"/>
      <c r="J21" s="34"/>
    </row>
    <row r="22" spans="1:10" ht="14.25" customHeight="1" x14ac:dyDescent="0.25">
      <c r="A22" s="28"/>
      <c r="B22" s="35"/>
      <c r="C22" s="36"/>
      <c r="D22" s="37"/>
      <c r="E22" s="38"/>
      <c r="F22" s="34"/>
      <c r="G22" s="34"/>
      <c r="H22" s="34"/>
      <c r="I22" s="34"/>
      <c r="J22" s="34"/>
    </row>
    <row r="23" spans="1:10" ht="20.25" customHeight="1" x14ac:dyDescent="0.25">
      <c r="A23" s="28" t="s">
        <v>14</v>
      </c>
      <c r="B23" s="39">
        <f>+B19/B13</f>
        <v>8.4632888349514559</v>
      </c>
      <c r="C23" s="39">
        <f>+C19/C13</f>
        <v>10.642321644498185</v>
      </c>
      <c r="D23" s="39">
        <f>+D19/D13</f>
        <v>5.088694565896315</v>
      </c>
      <c r="E23" s="40">
        <f>+E19/E13</f>
        <v>13.202140309155768</v>
      </c>
      <c r="F23" s="34"/>
      <c r="G23" s="34"/>
      <c r="H23" s="34"/>
      <c r="I23" s="34"/>
      <c r="J23" s="34"/>
    </row>
    <row r="24" spans="1:10" ht="12" customHeight="1" x14ac:dyDescent="0.25">
      <c r="A24" s="28"/>
      <c r="B24" s="41"/>
      <c r="C24" s="42"/>
      <c r="D24" s="39"/>
      <c r="E24" s="42"/>
      <c r="F24" s="34"/>
      <c r="G24" s="34"/>
      <c r="H24" s="34"/>
      <c r="I24" s="34"/>
      <c r="J24" s="34"/>
    </row>
    <row r="25" spans="1:10" ht="20.25" customHeight="1" x14ac:dyDescent="0.25">
      <c r="A25" s="28" t="s">
        <v>15</v>
      </c>
      <c r="B25" s="43">
        <f>+B17/B15*100</f>
        <v>63.875627863277373</v>
      </c>
      <c r="C25" s="43">
        <f>+C17/C15*100</f>
        <v>57.448006607102627</v>
      </c>
      <c r="D25" s="44">
        <f>+D17/D15*100</f>
        <v>54.283938884421381</v>
      </c>
      <c r="E25" s="45">
        <f>+E17/E15*100</f>
        <v>49.571246122970258</v>
      </c>
      <c r="F25" s="34"/>
      <c r="G25" s="34"/>
      <c r="H25" s="34"/>
      <c r="I25" s="34"/>
      <c r="J25" s="34"/>
    </row>
    <row r="26" spans="1:10" ht="15" customHeight="1" x14ac:dyDescent="0.25">
      <c r="A26" s="28"/>
      <c r="B26" s="46"/>
      <c r="C26" s="47"/>
      <c r="D26" s="47"/>
      <c r="E26" s="47"/>
    </row>
    <row r="27" spans="1:10" ht="20.25" customHeight="1" x14ac:dyDescent="0.25">
      <c r="A27" s="24" t="s">
        <v>16</v>
      </c>
      <c r="B27" s="48">
        <v>1150</v>
      </c>
      <c r="C27" s="47">
        <v>346</v>
      </c>
      <c r="D27" s="47">
        <v>604</v>
      </c>
      <c r="E27" s="49">
        <v>5</v>
      </c>
      <c r="F27" s="27"/>
      <c r="G27" s="27"/>
      <c r="H27" s="27"/>
      <c r="I27" s="27"/>
      <c r="J27" s="27"/>
    </row>
    <row r="28" spans="1:10" ht="12.75" customHeight="1" x14ac:dyDescent="0.25">
      <c r="A28" s="28"/>
      <c r="B28" s="46"/>
      <c r="C28" s="47"/>
      <c r="D28" s="50"/>
      <c r="E28" s="47"/>
      <c r="F28" s="27"/>
      <c r="G28" s="27"/>
      <c r="H28" s="27"/>
      <c r="I28" s="27"/>
      <c r="J28" s="27"/>
    </row>
    <row r="29" spans="1:10" ht="20.25" customHeight="1" x14ac:dyDescent="0.25">
      <c r="A29" s="24" t="s">
        <v>17</v>
      </c>
      <c r="B29" s="25">
        <v>10841</v>
      </c>
      <c r="C29" s="26">
        <v>4646</v>
      </c>
      <c r="D29" s="51">
        <v>3858</v>
      </c>
      <c r="E29" s="52" t="s">
        <v>18</v>
      </c>
      <c r="F29" s="27"/>
      <c r="G29" s="27"/>
      <c r="H29" s="27"/>
      <c r="I29" s="27"/>
      <c r="J29" s="27"/>
    </row>
    <row r="30" spans="1:10" ht="15" customHeight="1" x14ac:dyDescent="0.25">
      <c r="A30" s="24"/>
      <c r="B30" s="25"/>
      <c r="C30" s="26"/>
      <c r="D30" s="53"/>
      <c r="E30" s="54"/>
      <c r="F30" s="27"/>
      <c r="G30" s="27"/>
      <c r="H30" s="27"/>
      <c r="I30" s="27"/>
      <c r="J30" s="27"/>
    </row>
    <row r="31" spans="1:10" ht="20.25" customHeight="1" x14ac:dyDescent="0.25">
      <c r="A31" s="24" t="s">
        <v>19</v>
      </c>
      <c r="B31" s="55">
        <v>191768</v>
      </c>
      <c r="C31" s="56">
        <v>93008</v>
      </c>
      <c r="D31" s="57">
        <v>125915</v>
      </c>
      <c r="E31" s="55" t="s">
        <v>18</v>
      </c>
      <c r="F31" s="27"/>
      <c r="G31" s="27"/>
      <c r="H31" s="27"/>
      <c r="I31" s="27"/>
      <c r="J31" s="27"/>
    </row>
    <row r="32" spans="1:10" ht="15" customHeight="1" thickBot="1" x14ac:dyDescent="0.3">
      <c r="A32" s="58"/>
      <c r="B32" s="59"/>
      <c r="C32" s="60"/>
      <c r="D32" s="61"/>
      <c r="E32" s="62"/>
    </row>
    <row r="33" spans="1:10" ht="14.25" customHeight="1" thickTop="1" x14ac:dyDescent="0.25">
      <c r="A33" s="63" t="s">
        <v>20</v>
      </c>
      <c r="B33" s="63"/>
      <c r="C33" s="63"/>
      <c r="D33" s="63"/>
      <c r="E33" s="63"/>
      <c r="F33" s="64"/>
      <c r="G33" s="64"/>
      <c r="H33" s="64"/>
      <c r="I33" s="64"/>
      <c r="J33" s="64"/>
    </row>
    <row r="34" spans="1:10" ht="14.25" customHeight="1" x14ac:dyDescent="0.25">
      <c r="A34" s="2" t="s">
        <v>21</v>
      </c>
      <c r="B34" s="65"/>
      <c r="C34" s="66"/>
      <c r="D34" s="66"/>
      <c r="E34" s="66"/>
    </row>
    <row r="35" spans="1:10" ht="14.25" customHeight="1" x14ac:dyDescent="0.25">
      <c r="A35" s="2" t="s">
        <v>22</v>
      </c>
      <c r="C35" s="21"/>
      <c r="D35" s="21"/>
    </row>
    <row r="36" spans="1:10" ht="15" customHeight="1" x14ac:dyDescent="0.25">
      <c r="A36" s="67" t="s">
        <v>23</v>
      </c>
      <c r="C36" s="21"/>
      <c r="D36" s="21"/>
    </row>
    <row r="37" spans="1:10" ht="20.100000000000001" customHeight="1" x14ac:dyDescent="0.25">
      <c r="A37" s="68"/>
    </row>
    <row r="38" spans="1:10" ht="20.100000000000001" customHeight="1" x14ac:dyDescent="0.25"/>
    <row r="39" spans="1:10" ht="20.100000000000001" customHeight="1" x14ac:dyDescent="0.25">
      <c r="A39" s="69" t="s">
        <v>24</v>
      </c>
    </row>
    <row r="40" spans="1:10" ht="20.100000000000001" customHeight="1" x14ac:dyDescent="0.25"/>
    <row r="41" spans="1:10" ht="20.100000000000001" customHeight="1" x14ac:dyDescent="0.25"/>
    <row r="42" spans="1:10" ht="20.100000000000001" customHeight="1" x14ac:dyDescent="0.25"/>
    <row r="43" spans="1:10" ht="20.100000000000001" customHeight="1" x14ac:dyDescent="0.25"/>
    <row r="44" spans="1:10" ht="20.100000000000001" customHeight="1" x14ac:dyDescent="0.25"/>
    <row r="45" spans="1:10" ht="20.100000000000001" customHeight="1" x14ac:dyDescent="0.25"/>
    <row r="46" spans="1:10" ht="20.100000000000001" customHeight="1" x14ac:dyDescent="0.25"/>
    <row r="47" spans="1:10" ht="20.100000000000001" customHeight="1" x14ac:dyDescent="0.25"/>
    <row r="48" spans="1:10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</sheetData>
  <mergeCells count="7">
    <mergeCell ref="A1:E1"/>
    <mergeCell ref="A2:E2"/>
    <mergeCell ref="A5:A7"/>
    <mergeCell ref="B6:B7"/>
    <mergeCell ref="C6:C7"/>
    <mergeCell ref="D6:D7"/>
    <mergeCell ref="E6:E7"/>
  </mergeCells>
  <printOptions horizontalCentered="1" verticalCentered="1"/>
  <pageMargins left="0.98425196850393704" right="0.98425196850393704" top="0.59055118110236227" bottom="0.59055118110236227" header="0.51181102362204722" footer="0.31496062992125984"/>
  <pageSetup scale="7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C44</vt:lpstr>
      <vt:lpstr>'C44'!A_impresión_IM</vt:lpstr>
      <vt:lpstr>'C44'!Área_de_impresión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2022-10-21T19:55:47Z</dcterms:created>
  <dcterms:modified xsi:type="dcterms:W3CDTF">2022-10-21T19:56:30Z</dcterms:modified>
</cp:coreProperties>
</file>