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uilar\Documents\Marisol Mis Documentos\Marisol\4.Boletines\Cuadros del Boletin 2020\"/>
    </mc:Choice>
  </mc:AlternateContent>
  <xr:revisionPtr revIDLastSave="0" documentId="8_{5AA27397-A785-4EE2-BBAD-4DA14E896D06}" xr6:coauthVersionLast="45" xr6:coauthVersionMax="45" xr10:uidLastSave="{00000000-0000-0000-0000-000000000000}"/>
  <bookViews>
    <workbookView xWindow="-120" yWindow="-120" windowWidth="24240" windowHeight="13740" xr2:uid="{2C32A442-92DE-48DA-B70B-A1E814A8E9BD}"/>
  </bookViews>
  <sheets>
    <sheet name="C38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key2" localSheetId="0" hidden="1">#REF!</definedName>
    <definedName name="______________________key2" hidden="1">#REF!</definedName>
    <definedName name="______________________R" localSheetId="0">#REF!</definedName>
    <definedName name="______________________R">#REF!</definedName>
    <definedName name="_____________________key2" localSheetId="0" hidden="1">#REF!</definedName>
    <definedName name="_____________________key2" hidden="1">#REF!</definedName>
    <definedName name="_____________________R">#REF!</definedName>
    <definedName name="____________________key2" hidden="1">#REF!</definedName>
    <definedName name="____________________R" localSheetId="0">#REF!</definedName>
    <definedName name="____________________R">#REF!</definedName>
    <definedName name="___________________R" localSheetId="0">#REF!</definedName>
    <definedName name="___________________R">#REF!</definedName>
    <definedName name="__________________key2" hidden="1">#REF!</definedName>
    <definedName name="__________________R" localSheetId="0">#REF!</definedName>
    <definedName name="__________________R">#REF!</definedName>
    <definedName name="_________________R" localSheetId="0">#REF!</definedName>
    <definedName name="_________________R">#REF!</definedName>
    <definedName name="________________key2" hidden="1">#REF!</definedName>
    <definedName name="________________R">#REF!</definedName>
    <definedName name="_______________key2" hidden="1">#REF!</definedName>
    <definedName name="_______________R">#REF!</definedName>
    <definedName name="______________key2" hidden="1">#REF!</definedName>
    <definedName name="______________R">#REF!</definedName>
    <definedName name="_____________key2" hidden="1">#REF!</definedName>
    <definedName name="_____________R">#REF!</definedName>
    <definedName name="____________key2" hidden="1">#REF!</definedName>
    <definedName name="____________R">#REF!</definedName>
    <definedName name="___________key2" hidden="1">#REF!</definedName>
    <definedName name="___________R">#REF!</definedName>
    <definedName name="__________key2" hidden="1">#REF!</definedName>
    <definedName name="__________R">#REF!</definedName>
    <definedName name="_________key2" hidden="1">#REF!</definedName>
    <definedName name="_________R">#REF!</definedName>
    <definedName name="________key2" hidden="1">#REF!</definedName>
    <definedName name="________R">#REF!</definedName>
    <definedName name="_______key2" hidden="1">#REF!</definedName>
    <definedName name="_______R">#REF!</definedName>
    <definedName name="______key2" hidden="1">#REF!</definedName>
    <definedName name="______R">#REF!</definedName>
    <definedName name="_____key2" hidden="1">#REF!</definedName>
    <definedName name="_____R">#REF!</definedName>
    <definedName name="____key2" hidden="1">#REF!</definedName>
    <definedName name="____R">#REF!</definedName>
    <definedName name="___key2" hidden="1">#REF!</definedName>
    <definedName name="___R">#REF!</definedName>
    <definedName name="__key2" hidden="1">#REF!</definedName>
    <definedName name="__R">#REF!</definedName>
    <definedName name="_14" hidden="1">#REF!</definedName>
    <definedName name="_30" hidden="1">#REF!</definedName>
    <definedName name="_Key1" hidden="1">#REF!</definedName>
    <definedName name="_Key2" hidden="1">#REF!</definedName>
    <definedName name="_Order1" hidden="1">0</definedName>
    <definedName name="_Order2" hidden="1">255</definedName>
    <definedName name="_R" localSheetId="0">#REF!</definedName>
    <definedName name="_R">#REF!</definedName>
    <definedName name="_Sort" localSheetId="0" hidden="1">#REF!</definedName>
    <definedName name="_Sort" hidden="1">#REF!</definedName>
    <definedName name="A_impresión_IM" localSheetId="0">#REF!</definedName>
    <definedName name="A_impresión_IM">#REF!</definedName>
    <definedName name="adolescentes" localSheetId="0" hidden="1">#REF!</definedName>
    <definedName name="adolescentes" hidden="1">#REF!</definedName>
    <definedName name="_xlnm.Print_Area" localSheetId="0">'C38'!$A$1:$W$26</definedName>
    <definedName name="_xlnm.Print_Area">#REF!</definedName>
    <definedName name="_xlnm.Database" localSheetId="0">#REF!</definedName>
    <definedName name="_xlnm.Database">#REF!</definedName>
    <definedName name="ccc">[2]Mayo!#REF!</definedName>
    <definedName name="CENTROS">#REF!</definedName>
    <definedName name="D" localSheetId="0">[3]C39!$A$7:$E$111</definedName>
    <definedName name="D">[4]C39!$A$7:$E$111</definedName>
    <definedName name="D2019.">#REF!</definedName>
    <definedName name="Excel_BuiltIn_Print_Area_5" localSheetId="0">[2]Mayo!#REF!</definedName>
    <definedName name="Excel_BuiltIn_Print_Area_5">[2]Mayo!#REF!</definedName>
    <definedName name="hijo" localSheetId="0" hidden="1">#REF!</definedName>
    <definedName name="hijo" hidden="1">#REF!</definedName>
    <definedName name="key">#REF!</definedName>
    <definedName name="m" localSheetId="0">[3]C39!$A$7:$E$111</definedName>
    <definedName name="m">[5]C39!$A$7:$E$111</definedName>
    <definedName name="mary" localSheetId="0">#REF!</definedName>
    <definedName name="mary">#REF!</definedName>
    <definedName name="PRODUCCION_SERV">#REF!</definedName>
    <definedName name="ser">#REF!</definedName>
    <definedName name="SERVICIO" hidden="1">#REF!</definedName>
    <definedName name="y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7" i="1" l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<sst xmlns="http://schemas.openxmlformats.org/spreadsheetml/2006/main" count="51" uniqueCount="44">
  <si>
    <t>Cuadro N° 38</t>
  </si>
  <si>
    <t>INSTALACIONES DEL MINISTERIO DE SALUD Y CAJA DE SEGURO SOCIAL POR DENOMINACIÓN, SEGÚN REGIÓN DE SALUD</t>
  </si>
  <si>
    <t>Año 2020</t>
  </si>
  <si>
    <t>Región de Salud</t>
  </si>
  <si>
    <t>Total</t>
  </si>
  <si>
    <t>MINSA</t>
  </si>
  <si>
    <t>CSS</t>
  </si>
  <si>
    <t xml:space="preserve">Hospitales </t>
  </si>
  <si>
    <t xml:space="preserve">Caja de Seguro Social </t>
  </si>
  <si>
    <t xml:space="preserve">nstituto Nacional </t>
  </si>
  <si>
    <t>MINSA CAPSI</t>
  </si>
  <si>
    <t xml:space="preserve">Centro de Promoción </t>
  </si>
  <si>
    <t xml:space="preserve">Policentro </t>
  </si>
  <si>
    <t xml:space="preserve">Centro de Salud  </t>
  </si>
  <si>
    <t xml:space="preserve">Sub Centro de Salud </t>
  </si>
  <si>
    <t xml:space="preserve">Puesto de Salud   </t>
  </si>
  <si>
    <t>Patronato</t>
  </si>
  <si>
    <t>ULAPS</t>
  </si>
  <si>
    <t>CAPPS</t>
  </si>
  <si>
    <t>Policlinica</t>
  </si>
  <si>
    <t xml:space="preserve">Total </t>
  </si>
  <si>
    <t xml:space="preserve">Funcionan </t>
  </si>
  <si>
    <t xml:space="preserve">No Funcionan </t>
  </si>
  <si>
    <t xml:space="preserve">No uncionan </t>
  </si>
  <si>
    <t xml:space="preserve">Total General </t>
  </si>
  <si>
    <t xml:space="preserve">Bocas del Toro </t>
  </si>
  <si>
    <t xml:space="preserve">Coclé </t>
  </si>
  <si>
    <t xml:space="preserve">Colón </t>
  </si>
  <si>
    <t xml:space="preserve">Chiriquí </t>
  </si>
  <si>
    <t xml:space="preserve">Darién </t>
  </si>
  <si>
    <t xml:space="preserve">Herrera </t>
  </si>
  <si>
    <t xml:space="preserve">Los Santos </t>
  </si>
  <si>
    <t>Panamá Este</t>
  </si>
  <si>
    <t xml:space="preserve">Panamá Oeste </t>
  </si>
  <si>
    <t xml:space="preserve">Panamá  Metro </t>
  </si>
  <si>
    <t>Panamá Norte</t>
  </si>
  <si>
    <t xml:space="preserve">San  Miguelito </t>
  </si>
  <si>
    <t xml:space="preserve">Veraguas </t>
  </si>
  <si>
    <t xml:space="preserve">Guna  Yala </t>
  </si>
  <si>
    <t xml:space="preserve">Ngabe Bugle </t>
  </si>
  <si>
    <t>Nota: No incluye Centro Penitenciario y Centro de Rehabilitación Integral</t>
  </si>
  <si>
    <t>Fuente Documental: Listado de Instalaciones de Salud de las Regiones de Salud</t>
  </si>
  <si>
    <t>Fuente Institucional: Dirección de Planificación de la Salud - Departamento de Registros y Estadisticas de Salud</t>
  </si>
  <si>
    <t>Fecha: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</si>
</sst>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7"/>
      <color theme="1"/>
      <name val="Times New Roman"/>
      <family val="1"/>
    </font>
    <font>
      <sz val="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/>
    <xf numFmtId="0" fontId="3" fillId="0" borderId="1" xfId="1" applyFont="1" applyBorder="1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textRotation="9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textRotation="90"/>
    </xf>
    <xf numFmtId="0" fontId="2" fillId="2" borderId="12" xfId="1" applyFont="1" applyFill="1" applyBorder="1" applyAlignment="1">
      <alignment vertical="center" textRotation="90"/>
    </xf>
    <xf numFmtId="0" fontId="2" fillId="2" borderId="12" xfId="1" applyFont="1" applyFill="1" applyBorder="1" applyAlignment="1">
      <alignment vertical="center" textRotation="90" wrapText="1"/>
    </xf>
    <xf numFmtId="0" fontId="2" fillId="2" borderId="13" xfId="1" applyFont="1" applyFill="1" applyBorder="1" applyAlignment="1">
      <alignment vertical="center" textRotation="90"/>
    </xf>
    <xf numFmtId="0" fontId="2" fillId="0" borderId="0" xfId="1" applyFont="1" applyAlignment="1">
      <alignment textRotation="90"/>
    </xf>
    <xf numFmtId="0" fontId="3" fillId="0" borderId="2" xfId="1" applyFont="1" applyBorder="1"/>
    <xf numFmtId="0" fontId="3" fillId="0" borderId="14" xfId="1" applyFont="1" applyBorder="1"/>
    <xf numFmtId="0" fontId="3" fillId="0" borderId="0" xfId="1" applyFont="1" applyAlignment="1">
      <alignment textRotation="90"/>
    </xf>
    <xf numFmtId="0" fontId="2" fillId="0" borderId="2" xfId="1" applyFont="1" applyBorder="1"/>
    <xf numFmtId="0" fontId="3" fillId="0" borderId="3" xfId="1" applyFont="1" applyBorder="1"/>
    <xf numFmtId="0" fontId="2" fillId="0" borderId="3" xfId="1" applyFont="1" applyBorder="1"/>
    <xf numFmtId="0" fontId="2" fillId="0" borderId="14" xfId="1" applyFont="1" applyBorder="1"/>
    <xf numFmtId="0" fontId="2" fillId="0" borderId="10" xfId="1" applyFont="1" applyBorder="1"/>
    <xf numFmtId="0" fontId="3" fillId="0" borderId="15" xfId="1" applyFont="1" applyBorder="1"/>
    <xf numFmtId="0" fontId="3" fillId="0" borderId="11" xfId="1" applyFont="1" applyBorder="1"/>
    <xf numFmtId="0" fontId="2" fillId="0" borderId="11" xfId="1" applyFont="1" applyBorder="1"/>
    <xf numFmtId="0" fontId="2" fillId="0" borderId="15" xfId="1" applyFont="1" applyBorder="1"/>
    <xf numFmtId="0" fontId="4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1" applyFont="1"/>
  </cellXfs>
  <cellStyles count="2">
    <cellStyle name="Normal" xfId="0" builtinId="0"/>
    <cellStyle name="Normal 10" xfId="1" xr:uid="{DA2A2EAD-9C1A-4E19-83C8-183F12ABB9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uilar/Documents/Marisol%20Mis%20Documentos/Marisol/4.Boletines/Boletin%20Nacional/Cuadros%20del%20Boletin%20-%202020.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Users\Base_de_Informaci&#243;n\Base%20de%20Datos%20Zoonosis\Zoonosis_2012\cuadro%20Zooonosis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/Mis%20documentos/Anuario%202006/ANUARIO%202006/Documents%20and%20Settings/gmcleary/Mis%20documentos/ANUARIOS/anuario%202004/archivos%20del%20normativo/salud%20bucal/SALUD%20BUCAL/CUADRO_42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%202005\Documents%20and%20Settings\gmcleary\Mis%20documentos\ANUARIOS\anuario%202004\archivos%20del%20normativo\salud%20bucal\SALUD%20BUCAL\CUADRO_42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portada"/>
      <sheetName val="Colaboradores"/>
      <sheetName val="Introducción"/>
      <sheetName val="INDICE"/>
      <sheetName val="Signos Convencionales"/>
      <sheetName val="C01 "/>
      <sheetName val="CO2"/>
      <sheetName val="CO3"/>
      <sheetName val="C04"/>
      <sheetName val="C05"/>
      <sheetName val="C06"/>
      <sheetName val="C07"/>
      <sheetName val="C08 "/>
      <sheetName val="C09"/>
      <sheetName val="C10"/>
      <sheetName val="C11"/>
      <sheetName val="C12"/>
      <sheetName val="C13"/>
      <sheetName val="C14"/>
      <sheetName val="C15"/>
      <sheetName val="C16"/>
      <sheetName val="C-17"/>
      <sheetName val="C-18"/>
      <sheetName val="C-22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  <sheetName val="C38"/>
      <sheetName val="C40"/>
      <sheetName val="C41"/>
      <sheetName val="C42"/>
      <sheetName val="C43"/>
      <sheetName val="C44"/>
      <sheetName val="C45"/>
      <sheetName val="C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_CONTRALORIA"/>
      <sheetName val="C42"/>
      <sheetName val="C39"/>
      <sheetName val="Hoja2"/>
      <sheetName val="Hoja1"/>
      <sheetName val="E-Mail"/>
      <sheetName val="C45INSTAL"/>
      <sheetName val="C46INSTAL"/>
      <sheetName val="Red-Instal"/>
      <sheetName val="COD RED-SERV"/>
      <sheetName val="B-T"/>
      <sheetName val="COCLE"/>
      <sheetName val="COLON"/>
      <sheetName val="CHIRIQUI"/>
      <sheetName val="DARIEN"/>
      <sheetName val="EMBERA"/>
      <sheetName val="HERRERA"/>
      <sheetName val="LOS_STOS"/>
      <sheetName val="PMA_ESTE"/>
      <sheetName val="PMA_OESTE"/>
      <sheetName val="METRO"/>
      <sheetName val="SAN_MGTO."/>
      <sheetName val="VERAG."/>
      <sheetName val="KUNA"/>
      <sheetName val="NGOBE"/>
      <sheetName val="Instal No Fun x Reg."/>
      <sheetName val="Instal-NoFunciona"/>
      <sheetName val="Codigo x region"/>
      <sheetName val="Gráfico1"/>
      <sheetName val="Gráfico2"/>
      <sheetName val="Hoja3"/>
      <sheetName val="MATRIS"/>
      <sheetName val="Cuadro 45"/>
      <sheetName val="INSTAL X PRO_DIST"/>
      <sheetName val="INSTAL MINSA-CSS"/>
      <sheetName val="INSTAL MINSA"/>
      <sheetName val="CONSOL MINSA-CSS"/>
      <sheetName val="CONSOL MINSA"/>
      <sheetName val="CUADRO DE CALCULOS POR REGION"/>
      <sheetName val="FUNCIONA NFUNCIO POR REGION"/>
      <sheetName val="RESUME POR REGION"/>
    </sheetNames>
    <sheetDataSet>
      <sheetData sheetId="0" refreshError="1"/>
      <sheetData sheetId="1">
        <row r="8">
          <cell r="A8" t="str">
            <v>TOTAL</v>
          </cell>
        </row>
      </sheetData>
      <sheetData sheetId="2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8">
          <cell r="A8" t="str">
            <v>TOTAL</v>
          </cell>
        </row>
      </sheetData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  <sheetName val="cuad-13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D801D-393C-4656-82B9-48BE69F6D035}">
  <dimension ref="A1:AI27"/>
  <sheetViews>
    <sheetView tabSelected="1" view="pageBreakPreview" zoomScaleNormal="85" zoomScaleSheetLayoutView="100" workbookViewId="0">
      <selection activeCell="I11" sqref="I11"/>
    </sheetView>
  </sheetViews>
  <sheetFormatPr baseColWidth="10" defaultColWidth="11.5703125" defaultRowHeight="12.75" x14ac:dyDescent="0.2"/>
  <cols>
    <col min="1" max="1" width="18.5703125" style="2" customWidth="1"/>
    <col min="2" max="4" width="5.42578125" style="34" customWidth="1"/>
    <col min="5" max="7" width="5" style="2" customWidth="1"/>
    <col min="8" max="10" width="5.28515625" style="2" customWidth="1"/>
    <col min="11" max="12" width="4" style="2" bestFit="1" customWidth="1"/>
    <col min="13" max="13" width="3.7109375" style="2" bestFit="1" customWidth="1"/>
    <col min="14" max="14" width="4" style="2" bestFit="1" customWidth="1"/>
    <col min="15" max="18" width="4.85546875" style="2" customWidth="1"/>
    <col min="19" max="21" width="5.7109375" style="2" customWidth="1"/>
    <col min="22" max="24" width="4.5703125" style="2" customWidth="1"/>
    <col min="25" max="27" width="3.42578125" style="2" bestFit="1" customWidth="1"/>
    <col min="28" max="28" width="3.42578125" style="2" customWidth="1"/>
    <col min="29" max="30" width="3.42578125" style="2" bestFit="1" customWidth="1"/>
    <col min="31" max="32" width="3.42578125" style="2" customWidth="1"/>
    <col min="33" max="16384" width="11.5703125" style="2"/>
  </cols>
  <sheetData>
    <row r="1" spans="1:35" ht="21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5" ht="16.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35" ht="15.7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35" ht="13.5" thickBot="1" x14ac:dyDescent="0.25">
      <c r="A4" s="4"/>
      <c r="B4" s="5"/>
      <c r="C4" s="5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35" ht="28.9" customHeight="1" x14ac:dyDescent="0.2">
      <c r="A5" s="6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9"/>
      <c r="G5" s="10"/>
      <c r="H5" s="8" t="s">
        <v>8</v>
      </c>
      <c r="I5" s="9"/>
      <c r="J5" s="10"/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  <c r="P5" s="9"/>
      <c r="Q5" s="10"/>
      <c r="R5" s="11" t="s">
        <v>14</v>
      </c>
      <c r="S5" s="12"/>
      <c r="T5" s="13"/>
      <c r="U5" s="8" t="s">
        <v>15</v>
      </c>
      <c r="V5" s="9"/>
      <c r="W5" s="9"/>
      <c r="X5" s="14"/>
    </row>
    <row r="6" spans="1:35" s="20" customFormat="1" ht="66.75" customHeight="1" thickBot="1" x14ac:dyDescent="0.25">
      <c r="A6" s="15"/>
      <c r="B6" s="16"/>
      <c r="C6" s="16"/>
      <c r="D6" s="16"/>
      <c r="E6" s="17" t="s">
        <v>5</v>
      </c>
      <c r="F6" s="17" t="s">
        <v>6</v>
      </c>
      <c r="G6" s="17" t="s">
        <v>16</v>
      </c>
      <c r="H6" s="17" t="s">
        <v>17</v>
      </c>
      <c r="I6" s="17" t="s">
        <v>18</v>
      </c>
      <c r="J6" s="18" t="s">
        <v>19</v>
      </c>
      <c r="K6" s="16"/>
      <c r="L6" s="16"/>
      <c r="M6" s="16"/>
      <c r="N6" s="16"/>
      <c r="O6" s="17" t="s">
        <v>20</v>
      </c>
      <c r="P6" s="17" t="s">
        <v>21</v>
      </c>
      <c r="Q6" s="17" t="s">
        <v>22</v>
      </c>
      <c r="R6" s="17" t="s">
        <v>20</v>
      </c>
      <c r="S6" s="17" t="s">
        <v>21</v>
      </c>
      <c r="T6" s="17" t="s">
        <v>22</v>
      </c>
      <c r="U6" s="17" t="s">
        <v>20</v>
      </c>
      <c r="V6" s="17" t="s">
        <v>21</v>
      </c>
      <c r="W6" s="19" t="s">
        <v>23</v>
      </c>
      <c r="AF6" s="2"/>
      <c r="AG6" s="2"/>
      <c r="AH6" s="2"/>
      <c r="AI6" s="2"/>
    </row>
    <row r="7" spans="1:35" s="23" customFormat="1" ht="22.5" customHeight="1" x14ac:dyDescent="0.2">
      <c r="A7" s="21" t="s">
        <v>24</v>
      </c>
      <c r="B7" s="22">
        <f>SUM(B8:B22)</f>
        <v>904</v>
      </c>
      <c r="C7" s="22">
        <f>SUM(C8:C22)</f>
        <v>827</v>
      </c>
      <c r="D7" s="22">
        <f>SUM(D8:D22)</f>
        <v>77</v>
      </c>
      <c r="E7" s="22">
        <f>SUM(E8:E22)</f>
        <v>18</v>
      </c>
      <c r="F7" s="22">
        <f t="shared" ref="F7:W7" si="0">SUM(F8:F22)</f>
        <v>15</v>
      </c>
      <c r="G7" s="22">
        <f t="shared" si="0"/>
        <v>4</v>
      </c>
      <c r="H7" s="22">
        <f t="shared" si="0"/>
        <v>15</v>
      </c>
      <c r="I7" s="22">
        <f t="shared" si="0"/>
        <v>21</v>
      </c>
      <c r="J7" s="22">
        <f t="shared" si="0"/>
        <v>26</v>
      </c>
      <c r="K7" s="22">
        <f t="shared" si="0"/>
        <v>2</v>
      </c>
      <c r="L7" s="22">
        <f t="shared" si="0"/>
        <v>14</v>
      </c>
      <c r="M7" s="22">
        <f t="shared" si="0"/>
        <v>8</v>
      </c>
      <c r="N7" s="22">
        <f t="shared" si="0"/>
        <v>6</v>
      </c>
      <c r="O7" s="22">
        <f t="shared" si="0"/>
        <v>191</v>
      </c>
      <c r="P7" s="22">
        <f t="shared" si="0"/>
        <v>190</v>
      </c>
      <c r="Q7" s="22">
        <f t="shared" si="0"/>
        <v>1</v>
      </c>
      <c r="R7" s="22">
        <f t="shared" si="0"/>
        <v>108</v>
      </c>
      <c r="S7" s="22">
        <f t="shared" si="0"/>
        <v>97</v>
      </c>
      <c r="T7" s="22">
        <f t="shared" si="0"/>
        <v>11</v>
      </c>
      <c r="U7" s="22">
        <f t="shared" si="0"/>
        <v>476</v>
      </c>
      <c r="V7" s="22">
        <f t="shared" si="0"/>
        <v>394</v>
      </c>
      <c r="W7" s="22">
        <f t="shared" si="0"/>
        <v>82</v>
      </c>
    </row>
    <row r="8" spans="1:35" ht="21.75" customHeight="1" x14ac:dyDescent="0.2">
      <c r="A8" s="24" t="s">
        <v>25</v>
      </c>
      <c r="B8" s="22">
        <v>51</v>
      </c>
      <c r="C8" s="22">
        <v>46</v>
      </c>
      <c r="D8" s="25">
        <v>5</v>
      </c>
      <c r="E8" s="26">
        <v>1</v>
      </c>
      <c r="F8" s="26">
        <v>3</v>
      </c>
      <c r="G8" s="26">
        <v>0</v>
      </c>
      <c r="H8" s="26">
        <v>1</v>
      </c>
      <c r="I8" s="26">
        <v>0</v>
      </c>
      <c r="J8" s="26">
        <v>1</v>
      </c>
      <c r="K8" s="26">
        <v>0</v>
      </c>
      <c r="L8" s="26">
        <v>1</v>
      </c>
      <c r="M8" s="26">
        <v>0</v>
      </c>
      <c r="N8" s="26">
        <v>0</v>
      </c>
      <c r="O8" s="26">
        <v>12</v>
      </c>
      <c r="P8" s="26">
        <v>11</v>
      </c>
      <c r="Q8" s="26">
        <v>1</v>
      </c>
      <c r="R8" s="26">
        <v>3</v>
      </c>
      <c r="S8" s="26">
        <v>2</v>
      </c>
      <c r="T8" s="26">
        <v>1</v>
      </c>
      <c r="U8" s="26">
        <v>29</v>
      </c>
      <c r="V8" s="26">
        <v>26</v>
      </c>
      <c r="W8" s="27">
        <v>3</v>
      </c>
    </row>
    <row r="9" spans="1:35" ht="21.75" customHeight="1" x14ac:dyDescent="0.2">
      <c r="A9" s="24" t="s">
        <v>26</v>
      </c>
      <c r="B9" s="22">
        <v>90</v>
      </c>
      <c r="C9" s="22">
        <v>85</v>
      </c>
      <c r="D9" s="25">
        <v>5</v>
      </c>
      <c r="E9" s="26">
        <v>1</v>
      </c>
      <c r="F9" s="26">
        <v>1</v>
      </c>
      <c r="G9" s="26">
        <v>0</v>
      </c>
      <c r="H9" s="26">
        <v>1</v>
      </c>
      <c r="I9" s="26">
        <v>0</v>
      </c>
      <c r="J9" s="26">
        <v>3</v>
      </c>
      <c r="K9" s="26">
        <v>0</v>
      </c>
      <c r="L9" s="26">
        <v>0</v>
      </c>
      <c r="M9" s="26">
        <v>3</v>
      </c>
      <c r="N9" s="26">
        <v>0</v>
      </c>
      <c r="O9" s="26">
        <v>18</v>
      </c>
      <c r="P9" s="26">
        <v>18</v>
      </c>
      <c r="Q9" s="26">
        <v>0</v>
      </c>
      <c r="R9" s="26">
        <v>8</v>
      </c>
      <c r="S9" s="26">
        <v>8</v>
      </c>
      <c r="T9" s="26">
        <v>0</v>
      </c>
      <c r="U9" s="26">
        <v>55</v>
      </c>
      <c r="V9" s="26">
        <v>55</v>
      </c>
      <c r="W9" s="27">
        <v>0</v>
      </c>
    </row>
    <row r="10" spans="1:35" ht="21.75" customHeight="1" x14ac:dyDescent="0.2">
      <c r="A10" s="24" t="s">
        <v>27</v>
      </c>
      <c r="B10" s="22">
        <v>72</v>
      </c>
      <c r="C10" s="22">
        <v>67</v>
      </c>
      <c r="D10" s="25">
        <v>5</v>
      </c>
      <c r="E10" s="26">
        <v>0</v>
      </c>
      <c r="F10" s="26">
        <v>1</v>
      </c>
      <c r="G10" s="26">
        <v>0</v>
      </c>
      <c r="H10" s="26">
        <v>1</v>
      </c>
      <c r="I10" s="26">
        <v>0</v>
      </c>
      <c r="J10" s="26">
        <v>3</v>
      </c>
      <c r="K10" s="26">
        <v>0</v>
      </c>
      <c r="L10" s="26">
        <v>0</v>
      </c>
      <c r="M10" s="26">
        <v>0</v>
      </c>
      <c r="N10" s="26">
        <v>1</v>
      </c>
      <c r="O10" s="26">
        <v>12</v>
      </c>
      <c r="P10" s="26">
        <v>12</v>
      </c>
      <c r="Q10" s="26">
        <v>0</v>
      </c>
      <c r="R10" s="26">
        <v>13</v>
      </c>
      <c r="S10" s="26">
        <v>10</v>
      </c>
      <c r="T10" s="26">
        <v>3</v>
      </c>
      <c r="U10" s="26">
        <v>41</v>
      </c>
      <c r="V10" s="26">
        <v>31</v>
      </c>
      <c r="W10" s="27">
        <v>10</v>
      </c>
    </row>
    <row r="11" spans="1:35" ht="21.75" customHeight="1" x14ac:dyDescent="0.2">
      <c r="A11" s="24" t="s">
        <v>28</v>
      </c>
      <c r="B11" s="22">
        <v>118</v>
      </c>
      <c r="C11" s="22">
        <v>100</v>
      </c>
      <c r="D11" s="25">
        <v>18</v>
      </c>
      <c r="E11" s="26">
        <v>0</v>
      </c>
      <c r="F11" s="26">
        <v>2</v>
      </c>
      <c r="G11" s="26">
        <v>1</v>
      </c>
      <c r="H11" s="26">
        <v>3</v>
      </c>
      <c r="I11" s="26">
        <v>9</v>
      </c>
      <c r="J11" s="26">
        <v>4</v>
      </c>
      <c r="K11" s="26">
        <v>0</v>
      </c>
      <c r="L11" s="26">
        <v>2</v>
      </c>
      <c r="M11" s="26">
        <v>0</v>
      </c>
      <c r="N11" s="26">
        <v>2</v>
      </c>
      <c r="O11" s="26">
        <v>30</v>
      </c>
      <c r="P11" s="26">
        <v>30</v>
      </c>
      <c r="Q11" s="26">
        <v>0</v>
      </c>
      <c r="R11" s="26">
        <v>20</v>
      </c>
      <c r="S11" s="26">
        <v>20</v>
      </c>
      <c r="T11" s="26">
        <v>0</v>
      </c>
      <c r="U11" s="26">
        <v>45</v>
      </c>
      <c r="V11" s="26">
        <v>44</v>
      </c>
      <c r="W11" s="27">
        <v>1</v>
      </c>
    </row>
    <row r="12" spans="1:35" ht="21.75" customHeight="1" x14ac:dyDescent="0.2">
      <c r="A12" s="24" t="s">
        <v>29</v>
      </c>
      <c r="B12" s="22">
        <v>62</v>
      </c>
      <c r="C12" s="22">
        <v>62</v>
      </c>
      <c r="D12" s="25">
        <v>0</v>
      </c>
      <c r="E12" s="26">
        <v>3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6</v>
      </c>
      <c r="P12" s="26">
        <v>6</v>
      </c>
      <c r="Q12" s="26">
        <v>0</v>
      </c>
      <c r="R12" s="26">
        <v>8</v>
      </c>
      <c r="S12" s="26">
        <v>7</v>
      </c>
      <c r="T12" s="26">
        <v>1</v>
      </c>
      <c r="U12" s="26">
        <v>45</v>
      </c>
      <c r="V12" s="26">
        <v>43</v>
      </c>
      <c r="W12" s="27">
        <v>2</v>
      </c>
    </row>
    <row r="13" spans="1:35" ht="21.75" customHeight="1" x14ac:dyDescent="0.2">
      <c r="A13" s="24" t="s">
        <v>30</v>
      </c>
      <c r="B13" s="22">
        <v>41</v>
      </c>
      <c r="C13" s="22">
        <v>37</v>
      </c>
      <c r="D13" s="25">
        <v>4</v>
      </c>
      <c r="E13" s="26">
        <v>2</v>
      </c>
      <c r="F13" s="26">
        <v>1</v>
      </c>
      <c r="G13" s="26">
        <v>0</v>
      </c>
      <c r="H13" s="26">
        <v>0</v>
      </c>
      <c r="I13" s="26">
        <v>2</v>
      </c>
      <c r="J13" s="26">
        <v>1</v>
      </c>
      <c r="K13" s="26">
        <v>0</v>
      </c>
      <c r="L13" s="26">
        <v>2</v>
      </c>
      <c r="M13" s="26">
        <v>1</v>
      </c>
      <c r="N13" s="26">
        <v>0</v>
      </c>
      <c r="O13" s="26">
        <v>13</v>
      </c>
      <c r="P13" s="26">
        <v>13</v>
      </c>
      <c r="Q13" s="26">
        <v>0</v>
      </c>
      <c r="R13" s="26">
        <v>19</v>
      </c>
      <c r="S13" s="26">
        <v>16</v>
      </c>
      <c r="T13" s="26">
        <v>3</v>
      </c>
      <c r="U13" s="26">
        <v>0</v>
      </c>
      <c r="V13" s="26">
        <v>0</v>
      </c>
      <c r="W13" s="27">
        <v>0</v>
      </c>
    </row>
    <row r="14" spans="1:35" ht="21.75" customHeight="1" x14ac:dyDescent="0.2">
      <c r="A14" s="24" t="s">
        <v>31</v>
      </c>
      <c r="B14" s="22">
        <v>44</v>
      </c>
      <c r="C14" s="22">
        <v>39</v>
      </c>
      <c r="D14" s="25">
        <v>5</v>
      </c>
      <c r="E14" s="26">
        <v>4</v>
      </c>
      <c r="F14" s="26">
        <v>0</v>
      </c>
      <c r="G14" s="26">
        <v>0</v>
      </c>
      <c r="H14" s="26">
        <v>0</v>
      </c>
      <c r="I14" s="26">
        <v>3</v>
      </c>
      <c r="J14" s="26">
        <v>2</v>
      </c>
      <c r="K14" s="26">
        <v>0</v>
      </c>
      <c r="L14" s="26">
        <v>4</v>
      </c>
      <c r="M14" s="26">
        <v>0</v>
      </c>
      <c r="N14" s="26">
        <v>0</v>
      </c>
      <c r="O14" s="26">
        <v>10</v>
      </c>
      <c r="P14" s="26">
        <v>10</v>
      </c>
      <c r="Q14" s="26">
        <v>0</v>
      </c>
      <c r="R14" s="26">
        <v>21</v>
      </c>
      <c r="S14" s="26">
        <v>20</v>
      </c>
      <c r="T14" s="26">
        <v>1</v>
      </c>
      <c r="U14" s="26">
        <v>0</v>
      </c>
      <c r="V14" s="26">
        <v>0</v>
      </c>
      <c r="W14" s="27">
        <v>0</v>
      </c>
    </row>
    <row r="15" spans="1:35" ht="21.75" customHeight="1" x14ac:dyDescent="0.2">
      <c r="A15" s="24" t="s">
        <v>32</v>
      </c>
      <c r="B15" s="22">
        <v>64</v>
      </c>
      <c r="C15" s="22">
        <v>62</v>
      </c>
      <c r="D15" s="25">
        <v>2</v>
      </c>
      <c r="E15" s="26">
        <v>0</v>
      </c>
      <c r="F15" s="26">
        <v>1</v>
      </c>
      <c r="G15" s="26">
        <v>0</v>
      </c>
      <c r="H15" s="26">
        <v>0</v>
      </c>
      <c r="I15" s="26">
        <v>0</v>
      </c>
      <c r="J15" s="26">
        <v>1</v>
      </c>
      <c r="K15" s="26">
        <v>0</v>
      </c>
      <c r="L15" s="26">
        <v>0</v>
      </c>
      <c r="M15" s="26">
        <v>0</v>
      </c>
      <c r="N15" s="26">
        <v>1</v>
      </c>
      <c r="O15" s="26">
        <v>11</v>
      </c>
      <c r="P15" s="26">
        <v>11</v>
      </c>
      <c r="Q15" s="26">
        <v>0</v>
      </c>
      <c r="R15" s="26">
        <v>0</v>
      </c>
      <c r="S15" s="26">
        <v>0</v>
      </c>
      <c r="T15" s="26">
        <v>0</v>
      </c>
      <c r="U15" s="26">
        <v>50</v>
      </c>
      <c r="V15" s="26">
        <v>28</v>
      </c>
      <c r="W15" s="27">
        <v>22</v>
      </c>
    </row>
    <row r="16" spans="1:35" ht="21.75" customHeight="1" x14ac:dyDescent="0.2">
      <c r="A16" s="24" t="s">
        <v>33</v>
      </c>
      <c r="B16" s="22">
        <v>79</v>
      </c>
      <c r="C16" s="22">
        <v>70</v>
      </c>
      <c r="D16" s="25">
        <v>9</v>
      </c>
      <c r="E16" s="26">
        <v>1</v>
      </c>
      <c r="F16" s="26">
        <v>0</v>
      </c>
      <c r="G16" s="26">
        <v>0</v>
      </c>
      <c r="H16" s="26">
        <v>4</v>
      </c>
      <c r="I16" s="26">
        <v>2</v>
      </c>
      <c r="J16" s="26">
        <v>3</v>
      </c>
      <c r="K16" s="26">
        <v>0</v>
      </c>
      <c r="L16" s="26">
        <v>2</v>
      </c>
      <c r="M16" s="26">
        <v>1</v>
      </c>
      <c r="N16" s="26">
        <v>0</v>
      </c>
      <c r="O16" s="26">
        <v>10</v>
      </c>
      <c r="P16" s="26">
        <v>10</v>
      </c>
      <c r="Q16" s="26">
        <v>0</v>
      </c>
      <c r="R16" s="26">
        <v>11</v>
      </c>
      <c r="S16" s="26">
        <v>9</v>
      </c>
      <c r="T16" s="26">
        <v>2</v>
      </c>
      <c r="U16" s="26">
        <v>45</v>
      </c>
      <c r="V16" s="26">
        <v>37</v>
      </c>
      <c r="W16" s="27">
        <v>8</v>
      </c>
    </row>
    <row r="17" spans="1:23" ht="21.75" customHeight="1" x14ac:dyDescent="0.2">
      <c r="A17" s="24" t="s">
        <v>34</v>
      </c>
      <c r="B17" s="22">
        <v>44</v>
      </c>
      <c r="C17" s="22">
        <v>29</v>
      </c>
      <c r="D17" s="25">
        <v>15</v>
      </c>
      <c r="E17" s="26">
        <v>0</v>
      </c>
      <c r="F17" s="26">
        <v>4</v>
      </c>
      <c r="G17" s="25">
        <v>3</v>
      </c>
      <c r="H17" s="26">
        <v>3</v>
      </c>
      <c r="I17" s="26">
        <v>3</v>
      </c>
      <c r="J17" s="26">
        <v>5</v>
      </c>
      <c r="K17" s="26">
        <v>2</v>
      </c>
      <c r="L17" s="26">
        <v>1</v>
      </c>
      <c r="M17" s="26">
        <v>2</v>
      </c>
      <c r="N17" s="26">
        <v>2</v>
      </c>
      <c r="O17" s="26">
        <v>16</v>
      </c>
      <c r="P17" s="26">
        <v>16</v>
      </c>
      <c r="Q17" s="26">
        <v>0</v>
      </c>
      <c r="R17" s="26">
        <v>1</v>
      </c>
      <c r="S17" s="26">
        <v>1</v>
      </c>
      <c r="T17" s="26">
        <v>0</v>
      </c>
      <c r="U17" s="26">
        <v>2</v>
      </c>
      <c r="V17" s="26">
        <v>0</v>
      </c>
      <c r="W17" s="27">
        <v>2</v>
      </c>
    </row>
    <row r="18" spans="1:23" ht="21.75" customHeight="1" x14ac:dyDescent="0.2">
      <c r="A18" s="24" t="s">
        <v>35</v>
      </c>
      <c r="B18" s="22">
        <v>6</v>
      </c>
      <c r="C18" s="22">
        <v>5</v>
      </c>
      <c r="D18" s="25">
        <v>1</v>
      </c>
      <c r="E18" s="26">
        <v>0</v>
      </c>
      <c r="F18" s="26">
        <v>0</v>
      </c>
      <c r="G18" s="25">
        <v>0</v>
      </c>
      <c r="H18" s="26">
        <v>1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2</v>
      </c>
      <c r="P18" s="26">
        <v>2</v>
      </c>
      <c r="Q18" s="26">
        <v>0</v>
      </c>
      <c r="R18" s="26">
        <v>2</v>
      </c>
      <c r="S18" s="26">
        <v>2</v>
      </c>
      <c r="T18" s="26">
        <v>0</v>
      </c>
      <c r="U18" s="26">
        <v>1</v>
      </c>
      <c r="V18" s="26">
        <v>1</v>
      </c>
      <c r="W18" s="27">
        <v>0</v>
      </c>
    </row>
    <row r="19" spans="1:23" ht="21.75" customHeight="1" x14ac:dyDescent="0.2">
      <c r="A19" s="24" t="s">
        <v>36</v>
      </c>
      <c r="B19" s="22">
        <v>12</v>
      </c>
      <c r="C19" s="22">
        <v>8</v>
      </c>
      <c r="D19" s="25">
        <v>4</v>
      </c>
      <c r="E19" s="26">
        <v>1</v>
      </c>
      <c r="F19" s="26">
        <v>1</v>
      </c>
      <c r="G19" s="26">
        <v>0</v>
      </c>
      <c r="H19" s="26">
        <v>0</v>
      </c>
      <c r="I19" s="26">
        <v>1</v>
      </c>
      <c r="J19" s="26">
        <v>2</v>
      </c>
      <c r="K19" s="26">
        <v>0</v>
      </c>
      <c r="L19" s="26">
        <v>0</v>
      </c>
      <c r="M19" s="26">
        <v>0</v>
      </c>
      <c r="N19" s="26">
        <v>0</v>
      </c>
      <c r="O19" s="26">
        <v>7</v>
      </c>
      <c r="P19" s="26">
        <v>7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7">
        <v>0</v>
      </c>
    </row>
    <row r="20" spans="1:23" ht="21.75" customHeight="1" x14ac:dyDescent="0.2">
      <c r="A20" s="24" t="s">
        <v>37</v>
      </c>
      <c r="B20" s="22">
        <v>92</v>
      </c>
      <c r="C20" s="22">
        <v>88</v>
      </c>
      <c r="D20" s="25">
        <v>4</v>
      </c>
      <c r="E20" s="26">
        <v>2</v>
      </c>
      <c r="F20" s="26">
        <v>1</v>
      </c>
      <c r="G20" s="26">
        <v>0</v>
      </c>
      <c r="H20" s="26">
        <v>1</v>
      </c>
      <c r="I20" s="26">
        <v>1</v>
      </c>
      <c r="J20" s="26">
        <v>1</v>
      </c>
      <c r="K20" s="26">
        <v>0</v>
      </c>
      <c r="L20" s="26">
        <v>2</v>
      </c>
      <c r="M20" s="26">
        <v>1</v>
      </c>
      <c r="N20" s="26">
        <v>0</v>
      </c>
      <c r="O20" s="26">
        <v>18</v>
      </c>
      <c r="P20" s="26">
        <v>18</v>
      </c>
      <c r="Q20" s="26">
        <v>0</v>
      </c>
      <c r="R20" s="26">
        <v>0</v>
      </c>
      <c r="S20" s="26">
        <v>0</v>
      </c>
      <c r="T20" s="26">
        <v>0</v>
      </c>
      <c r="U20" s="26">
        <v>65</v>
      </c>
      <c r="V20" s="26">
        <v>50</v>
      </c>
      <c r="W20" s="27">
        <v>15</v>
      </c>
    </row>
    <row r="21" spans="1:23" ht="21.75" customHeight="1" x14ac:dyDescent="0.2">
      <c r="A21" s="24" t="s">
        <v>38</v>
      </c>
      <c r="B21" s="22">
        <v>21</v>
      </c>
      <c r="C21" s="22">
        <v>21</v>
      </c>
      <c r="D21" s="25">
        <v>0</v>
      </c>
      <c r="E21" s="26">
        <v>2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16</v>
      </c>
      <c r="P21" s="26">
        <v>16</v>
      </c>
      <c r="Q21" s="26">
        <v>0</v>
      </c>
      <c r="R21" s="26">
        <v>0</v>
      </c>
      <c r="S21" s="26">
        <v>0</v>
      </c>
      <c r="T21" s="26">
        <v>0</v>
      </c>
      <c r="U21" s="26">
        <v>3</v>
      </c>
      <c r="V21" s="26">
        <v>2</v>
      </c>
      <c r="W21" s="27">
        <v>1</v>
      </c>
    </row>
    <row r="22" spans="1:23" ht="21.75" customHeight="1" thickBot="1" x14ac:dyDescent="0.25">
      <c r="A22" s="28" t="s">
        <v>39</v>
      </c>
      <c r="B22" s="29">
        <v>108</v>
      </c>
      <c r="C22" s="29">
        <v>108</v>
      </c>
      <c r="D22" s="30">
        <v>0</v>
      </c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10</v>
      </c>
      <c r="P22" s="31">
        <v>10</v>
      </c>
      <c r="Q22" s="31">
        <v>0</v>
      </c>
      <c r="R22" s="31">
        <v>2</v>
      </c>
      <c r="S22" s="31">
        <v>2</v>
      </c>
      <c r="T22" s="31">
        <v>0</v>
      </c>
      <c r="U22" s="31">
        <v>95</v>
      </c>
      <c r="V22" s="31">
        <v>77</v>
      </c>
      <c r="W22" s="32">
        <v>18</v>
      </c>
    </row>
    <row r="23" spans="1:23" ht="13.5" customHeight="1" x14ac:dyDescent="0.2">
      <c r="A23" s="33" t="s">
        <v>40</v>
      </c>
    </row>
    <row r="24" spans="1:23" x14ac:dyDescent="0.2">
      <c r="A24" s="33" t="s">
        <v>41</v>
      </c>
    </row>
    <row r="25" spans="1:23" x14ac:dyDescent="0.2">
      <c r="A25" s="33" t="s">
        <v>42</v>
      </c>
    </row>
    <row r="26" spans="1:23" x14ac:dyDescent="0.2">
      <c r="A26" s="33" t="s">
        <v>43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x14ac:dyDescent="0.2">
      <c r="A27" s="36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</sheetData>
  <mergeCells count="17">
    <mergeCell ref="B26:W27"/>
    <mergeCell ref="L5:L6"/>
    <mergeCell ref="M5:M6"/>
    <mergeCell ref="N5:N6"/>
    <mergeCell ref="O5:Q5"/>
    <mergeCell ref="R5:T5"/>
    <mergeCell ref="U5:W5"/>
    <mergeCell ref="A1:X1"/>
    <mergeCell ref="A2:W2"/>
    <mergeCell ref="A3:W3"/>
    <mergeCell ref="A5:A6"/>
    <mergeCell ref="B5:B6"/>
    <mergeCell ref="C5:C6"/>
    <mergeCell ref="D5:D6"/>
    <mergeCell ref="E5:G5"/>
    <mergeCell ref="H5:J5"/>
    <mergeCell ref="K5:K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C38</vt:lpstr>
      <vt:lpstr>'C38'!Área_de_impresión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Aguilar</dc:creator>
  <cp:lastModifiedBy>Marisol Aguilar</cp:lastModifiedBy>
  <dcterms:created xsi:type="dcterms:W3CDTF">2022-10-21T19:48:54Z</dcterms:created>
  <dcterms:modified xsi:type="dcterms:W3CDTF">2022-10-21T19:49:44Z</dcterms:modified>
</cp:coreProperties>
</file>