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"/>
    </mc:Choice>
  </mc:AlternateContent>
  <xr:revisionPtr revIDLastSave="0" documentId="8_{CEEB248C-44F3-4364-984F-33C4930E6C9F}" xr6:coauthVersionLast="45" xr6:coauthVersionMax="45" xr10:uidLastSave="{00000000-0000-0000-0000-000000000000}"/>
  <bookViews>
    <workbookView xWindow="-120" yWindow="-120" windowWidth="24240" windowHeight="13740" xr2:uid="{C0BC676E-26E7-41D5-9FFA-66292A73C70D}"/>
  </bookViews>
  <sheets>
    <sheet name="C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'C13'!$A$1:$E$28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 localSheetId="0">[3]C39!$A$7:$E$111</definedName>
    <definedName name="D">[4]C39!$A$7:$E$111</definedName>
    <definedName name="D2019." localSheetId="0">#REF!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PRODUCCION_SERV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16" i="1"/>
</calcChain>
</file>

<file path=xl/sharedStrings.xml><?xml version="1.0" encoding="utf-8"?>
<sst xmlns="http://schemas.openxmlformats.org/spreadsheetml/2006/main" count="28" uniqueCount="26">
  <si>
    <t>Cuadro Nº 13.  NUMERO  Y TASA DE MORTALIDAD, POR ENFERMEDAD</t>
  </si>
  <si>
    <t xml:space="preserve">CARDIO CEREBRO VASCULAR POR PROVINCIA Y COMARCA </t>
  </si>
  <si>
    <t xml:space="preserve"> INDÍGENA EN LA REPÚBLICA DE PANAMÁ: </t>
  </si>
  <si>
    <t>AÑO 2019 - 2020</t>
  </si>
  <si>
    <t>Provincia / Comarca</t>
  </si>
  <si>
    <t>Año</t>
  </si>
  <si>
    <t>Nº</t>
  </si>
  <si>
    <t>Tasa  (1)</t>
  </si>
  <si>
    <t>Total</t>
  </si>
  <si>
    <t>Bocas del Toro.....................</t>
  </si>
  <si>
    <t>Coclé....................................</t>
  </si>
  <si>
    <t>Colón...................................</t>
  </si>
  <si>
    <t>Chiriquí................................</t>
  </si>
  <si>
    <t>Darién..................................</t>
  </si>
  <si>
    <t>Herrera................................</t>
  </si>
  <si>
    <t>Los Santos...........................</t>
  </si>
  <si>
    <t>Panamá................................</t>
  </si>
  <si>
    <t>Veraguas...............................</t>
  </si>
  <si>
    <t>Panamá Oeste..........................</t>
  </si>
  <si>
    <t>Comarca Emberá</t>
  </si>
  <si>
    <t>Comarca Guna Yala...............................</t>
  </si>
  <si>
    <t>Comarca Ngabe Bugle...............................</t>
  </si>
  <si>
    <t xml:space="preserve">(1)  Cálculo por 100,000 hab. con base en la estimación de población al 1º de julio de los </t>
  </si>
  <si>
    <t xml:space="preserve">      años respectivos.</t>
  </si>
  <si>
    <t>Fuente Documental: Base de Dato de Estadísticas Vitales - Volumen III,  Defunciones.</t>
  </si>
  <si>
    <t>Fuente Institucional: Contraloría General de la República,  Sección de Estadísticas Vitales.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</si>
</sst>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2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Book Antiqua"/>
      <family val="1"/>
    </font>
    <font>
      <sz val="11"/>
      <name val="Tms Rmn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0" fillId="0" borderId="0"/>
  </cellStyleXfs>
  <cellXfs count="37">
    <xf numFmtId="0" fontId="0" fillId="0" borderId="0" xfId="0"/>
    <xf numFmtId="0" fontId="2" fillId="0" borderId="0" xfId="1" quotePrefix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5" fillId="0" borderId="0" xfId="1" applyFont="1"/>
    <xf numFmtId="0" fontId="4" fillId="3" borderId="0" xfId="1" applyFont="1" applyFill="1" applyAlignment="1">
      <alignment horizontal="center" vertical="center"/>
    </xf>
    <xf numFmtId="0" fontId="4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6" fillId="3" borderId="0" xfId="1" applyFont="1" applyFill="1" applyAlignment="1">
      <alignment horizontal="center" vertical="center"/>
    </xf>
    <xf numFmtId="3" fontId="6" fillId="3" borderId="9" xfId="1" applyNumberFormat="1" applyFont="1" applyFill="1" applyBorder="1" applyAlignment="1">
      <alignment horizontal="right"/>
    </xf>
    <xf numFmtId="164" fontId="6" fillId="3" borderId="10" xfId="1" applyNumberFormat="1" applyFont="1" applyFill="1" applyBorder="1" applyAlignment="1">
      <alignment horizontal="right"/>
    </xf>
    <xf numFmtId="3" fontId="4" fillId="3" borderId="9" xfId="1" applyNumberFormat="1" applyFont="1" applyFill="1" applyBorder="1" applyAlignment="1">
      <alignment horizontal="center"/>
    </xf>
    <xf numFmtId="164" fontId="4" fillId="3" borderId="10" xfId="1" applyNumberFormat="1" applyFont="1" applyFill="1" applyBorder="1" applyAlignment="1">
      <alignment horizontal="right"/>
    </xf>
    <xf numFmtId="0" fontId="4" fillId="3" borderId="0" xfId="1" applyFont="1" applyFill="1"/>
    <xf numFmtId="0" fontId="4" fillId="3" borderId="11" xfId="2" applyFont="1" applyFill="1" applyBorder="1"/>
    <xf numFmtId="0" fontId="4" fillId="0" borderId="0" xfId="1" applyFont="1"/>
    <xf numFmtId="0" fontId="4" fillId="3" borderId="1" xfId="1" applyFont="1" applyFill="1" applyBorder="1"/>
    <xf numFmtId="0" fontId="4" fillId="3" borderId="12" xfId="2" applyFont="1" applyFill="1" applyBorder="1"/>
    <xf numFmtId="165" fontId="4" fillId="3" borderId="13" xfId="1" applyNumberFormat="1" applyFont="1" applyFill="1" applyBorder="1"/>
    <xf numFmtId="0" fontId="4" fillId="3" borderId="14" xfId="2" applyFont="1" applyFill="1" applyBorder="1"/>
    <xf numFmtId="164" fontId="4" fillId="3" borderId="15" xfId="1" applyNumberFormat="1" applyFont="1" applyFill="1" applyBorder="1" applyAlignment="1">
      <alignment horizontal="right"/>
    </xf>
    <xf numFmtId="0" fontId="8" fillId="0" borderId="0" xfId="1" applyFont="1"/>
    <xf numFmtId="0" fontId="8" fillId="0" borderId="0" xfId="3" quotePrefix="1" applyFont="1" applyAlignment="1">
      <alignment horizontal="left"/>
    </xf>
    <xf numFmtId="0" fontId="8" fillId="0" borderId="0" xfId="3" applyFont="1"/>
    <xf numFmtId="0" fontId="11" fillId="0" borderId="0" xfId="4" applyFont="1"/>
  </cellXfs>
  <cellStyles count="5">
    <cellStyle name="Normal" xfId="0" builtinId="0"/>
    <cellStyle name="Normal 2" xfId="3" xr:uid="{48BC9A51-75E2-4DBD-AE44-BB75E61950A3}"/>
    <cellStyle name="Normal 7 2" xfId="2" xr:uid="{F89C7784-9AA4-4851-8DB2-2F062CDEF58C}"/>
    <cellStyle name="Normal_CUADRO_11 2003" xfId="4" xr:uid="{2DFA0E30-3A3A-4996-AD25-D824A3AA2C43}"/>
    <cellStyle name="Normal_CUADRO_13 2003" xfId="1" xr:uid="{1D06728C-5D92-47D3-A258-89EECBEB2F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.0.69\Marisol%20-%20Marilexzy\Documents%20and%20Settings\usuario\Mis%20documentos\Anuario%202006\ANUARIO%202006\Documents%20and%20Settings\gmcleary\Mis%20documentos\ANUARIOS\anuario%202004\archivos%20del%20normativo\salud%20bucal\SALUD%20BUCAL\CUADRO_42%202003.xls?4D1E05FD" TargetMode="External"/><Relationship Id="rId1" Type="http://schemas.openxmlformats.org/officeDocument/2006/relationships/externalLinkPath" Target="file:///\\4D1E05FD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Marisol%20-%20Marilexzy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-22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DFDAF-B6A4-4D0B-9696-E3F07D080ADD}">
  <dimension ref="A1:I29"/>
  <sheetViews>
    <sheetView tabSelected="1" view="pageBreakPreview" zoomScaleSheetLayoutView="100" workbookViewId="0">
      <selection activeCell="C12" sqref="C12"/>
    </sheetView>
  </sheetViews>
  <sheetFormatPr baseColWidth="10" defaultColWidth="12.5703125" defaultRowHeight="15" x14ac:dyDescent="0.25"/>
  <cols>
    <col min="1" max="1" width="23.28515625" style="2" customWidth="1"/>
    <col min="2" max="5" width="15.140625" style="2" customWidth="1"/>
    <col min="6" max="6" width="10.28515625" style="2" customWidth="1"/>
    <col min="7" max="7" width="11.7109375" style="2" customWidth="1"/>
    <col min="8" max="8" width="7.140625" style="2" customWidth="1"/>
    <col min="9" max="9" width="11.7109375" style="2" customWidth="1"/>
    <col min="10" max="16384" width="12.5703125" style="2"/>
  </cols>
  <sheetData>
    <row r="1" spans="1:9" x14ac:dyDescent="0.25">
      <c r="A1" s="1"/>
      <c r="B1" s="1"/>
      <c r="C1" s="1"/>
      <c r="D1" s="1"/>
      <c r="E1" s="1"/>
    </row>
    <row r="2" spans="1:9" ht="18.95" customHeight="1" x14ac:dyDescent="0.25">
      <c r="A2" s="3" t="s">
        <v>0</v>
      </c>
      <c r="B2" s="4"/>
      <c r="C2" s="4"/>
      <c r="D2" s="4"/>
      <c r="E2" s="4"/>
    </row>
    <row r="3" spans="1:9" ht="18.95" customHeight="1" x14ac:dyDescent="0.25">
      <c r="A3" s="3" t="s">
        <v>1</v>
      </c>
      <c r="B3" s="3"/>
      <c r="C3" s="3"/>
      <c r="D3" s="3"/>
      <c r="E3" s="3"/>
    </row>
    <row r="4" spans="1:9" ht="18.95" customHeight="1" x14ac:dyDescent="0.25">
      <c r="A4" s="3" t="s">
        <v>2</v>
      </c>
      <c r="B4" s="3"/>
      <c r="C4" s="3"/>
      <c r="D4" s="3"/>
      <c r="E4" s="3"/>
    </row>
    <row r="5" spans="1:9" ht="18.95" customHeight="1" thickBot="1" x14ac:dyDescent="0.3">
      <c r="A5" s="5" t="s">
        <v>3</v>
      </c>
      <c r="B5" s="6"/>
      <c r="C5" s="6"/>
      <c r="D5" s="6"/>
      <c r="E5" s="6"/>
    </row>
    <row r="6" spans="1:9" ht="18.95" customHeight="1" x14ac:dyDescent="0.25">
      <c r="A6" s="7" t="s">
        <v>4</v>
      </c>
      <c r="B6" s="8" t="s">
        <v>5</v>
      </c>
      <c r="C6" s="9"/>
      <c r="D6" s="9"/>
      <c r="E6" s="9"/>
    </row>
    <row r="7" spans="1:9" ht="18.95" customHeight="1" x14ac:dyDescent="0.25">
      <c r="A7" s="10"/>
      <c r="B7" s="11">
        <v>2019</v>
      </c>
      <c r="C7" s="12"/>
      <c r="D7" s="11">
        <v>2020</v>
      </c>
      <c r="E7" s="12"/>
    </row>
    <row r="8" spans="1:9" ht="18.95" customHeight="1" thickBot="1" x14ac:dyDescent="0.3">
      <c r="A8" s="13"/>
      <c r="B8" s="14" t="s">
        <v>6</v>
      </c>
      <c r="C8" s="15" t="s">
        <v>7</v>
      </c>
      <c r="D8" s="14" t="s">
        <v>6</v>
      </c>
      <c r="E8" s="15" t="s">
        <v>7</v>
      </c>
      <c r="F8" s="16"/>
    </row>
    <row r="9" spans="1:9" ht="9.75" customHeight="1" x14ac:dyDescent="0.25">
      <c r="A9" s="17"/>
      <c r="B9" s="18"/>
      <c r="C9" s="19"/>
      <c r="D9" s="18"/>
      <c r="E9" s="19"/>
      <c r="F9" s="16"/>
    </row>
    <row r="10" spans="1:9" ht="18.95" customHeight="1" x14ac:dyDescent="0.25">
      <c r="A10" s="20" t="s">
        <v>8</v>
      </c>
      <c r="B10" s="21">
        <v>5849</v>
      </c>
      <c r="C10" s="22">
        <v>138.64105690517323</v>
      </c>
      <c r="D10" s="21">
        <v>6447</v>
      </c>
      <c r="E10" s="22">
        <v>150.68365081220054</v>
      </c>
    </row>
    <row r="11" spans="1:9" ht="9.75" customHeight="1" x14ac:dyDescent="0.25">
      <c r="A11" s="17"/>
      <c r="B11" s="23"/>
      <c r="C11" s="24"/>
      <c r="D11" s="23"/>
      <c r="E11" s="24"/>
    </row>
    <row r="12" spans="1:9" ht="30" customHeight="1" x14ac:dyDescent="0.25">
      <c r="A12" s="25" t="s">
        <v>9</v>
      </c>
      <c r="B12" s="26">
        <v>103</v>
      </c>
      <c r="C12" s="24">
        <v>58.816475465535262</v>
      </c>
      <c r="D12" s="26">
        <v>128</v>
      </c>
      <c r="E12" s="24">
        <v>71.115061947885991</v>
      </c>
    </row>
    <row r="13" spans="1:9" ht="30" customHeight="1" x14ac:dyDescent="0.25">
      <c r="A13" s="25" t="s">
        <v>10</v>
      </c>
      <c r="B13" s="26">
        <v>425</v>
      </c>
      <c r="C13" s="24">
        <v>160.28723472462653</v>
      </c>
      <c r="D13" s="26">
        <v>472</v>
      </c>
      <c r="E13" s="24">
        <v>176.79955350621233</v>
      </c>
    </row>
    <row r="14" spans="1:9" ht="30" customHeight="1" x14ac:dyDescent="0.25">
      <c r="A14" s="25" t="s">
        <v>11</v>
      </c>
      <c r="B14" s="26">
        <v>442</v>
      </c>
      <c r="C14" s="24">
        <v>150.30946065428824</v>
      </c>
      <c r="D14" s="26">
        <v>503</v>
      </c>
      <c r="E14" s="24">
        <v>168.59732389456465</v>
      </c>
    </row>
    <row r="15" spans="1:9" ht="30" customHeight="1" x14ac:dyDescent="0.25">
      <c r="A15" s="25" t="s">
        <v>12</v>
      </c>
      <c r="B15" s="26">
        <v>726</v>
      </c>
      <c r="C15" s="24">
        <v>157.123811832332</v>
      </c>
      <c r="D15" s="26">
        <v>753</v>
      </c>
      <c r="E15" s="24">
        <v>162.0965346214949</v>
      </c>
    </row>
    <row r="16" spans="1:9" ht="30" customHeight="1" x14ac:dyDescent="0.25">
      <c r="A16" s="25" t="s">
        <v>13</v>
      </c>
      <c r="B16" s="26">
        <v>60</v>
      </c>
      <c r="C16" s="24">
        <f>B16/57143*100000</f>
        <v>104.99973750065625</v>
      </c>
      <c r="D16" s="26">
        <v>43</v>
      </c>
      <c r="E16" s="24">
        <v>74.371303054412124</v>
      </c>
      <c r="G16" s="27"/>
      <c r="H16" s="27"/>
      <c r="I16" s="27"/>
    </row>
    <row r="17" spans="1:9" ht="30" customHeight="1" x14ac:dyDescent="0.25">
      <c r="A17" s="25" t="s">
        <v>14</v>
      </c>
      <c r="B17" s="26">
        <v>250</v>
      </c>
      <c r="C17" s="24">
        <v>210.32263492197032</v>
      </c>
      <c r="D17" s="26">
        <v>252</v>
      </c>
      <c r="E17" s="24">
        <v>211.79674236439126</v>
      </c>
      <c r="G17" s="27"/>
      <c r="H17" s="27"/>
      <c r="I17" s="27"/>
    </row>
    <row r="18" spans="1:9" ht="30" customHeight="1" x14ac:dyDescent="0.25">
      <c r="A18" s="25" t="s">
        <v>15</v>
      </c>
      <c r="B18" s="26">
        <v>259</v>
      </c>
      <c r="C18" s="24">
        <v>271.09064266275902</v>
      </c>
      <c r="D18" s="26">
        <v>276</v>
      </c>
      <c r="E18" s="24">
        <v>288.83284322446286</v>
      </c>
    </row>
    <row r="19" spans="1:9" ht="30" customHeight="1" x14ac:dyDescent="0.25">
      <c r="A19" s="25" t="s">
        <v>16</v>
      </c>
      <c r="B19" s="26">
        <v>2301</v>
      </c>
      <c r="C19" s="24">
        <v>141.48037290315759</v>
      </c>
      <c r="D19" s="26">
        <v>2556</v>
      </c>
      <c r="E19" s="24">
        <v>154.31651548961082</v>
      </c>
    </row>
    <row r="20" spans="1:9" ht="30" customHeight="1" x14ac:dyDescent="0.25">
      <c r="A20" s="25" t="s">
        <v>17</v>
      </c>
      <c r="B20" s="26">
        <v>383</v>
      </c>
      <c r="C20" s="24">
        <v>154.65749220655456</v>
      </c>
      <c r="D20" s="26">
        <v>436</v>
      </c>
      <c r="E20" s="24">
        <v>175.57636162287326</v>
      </c>
    </row>
    <row r="21" spans="1:9" ht="30" customHeight="1" x14ac:dyDescent="0.25">
      <c r="A21" s="25" t="s">
        <v>18</v>
      </c>
      <c r="B21" s="26">
        <v>843</v>
      </c>
      <c r="C21" s="24">
        <v>140.8488356162095</v>
      </c>
      <c r="D21" s="26">
        <v>966</v>
      </c>
      <c r="E21" s="24">
        <v>159.2847685176788</v>
      </c>
      <c r="G21" s="27"/>
      <c r="H21" s="27"/>
      <c r="I21" s="27"/>
    </row>
    <row r="22" spans="1:9" ht="30" customHeight="1" x14ac:dyDescent="0.25">
      <c r="A22" s="2" t="s">
        <v>19</v>
      </c>
      <c r="B22" s="26">
        <v>6</v>
      </c>
      <c r="C22" s="24">
        <f>B22/12773*100000</f>
        <v>46.974085962577313</v>
      </c>
      <c r="D22" s="26">
        <v>4</v>
      </c>
      <c r="E22" s="24">
        <v>30.731407498463426</v>
      </c>
    </row>
    <row r="23" spans="1:9" ht="30" customHeight="1" x14ac:dyDescent="0.25">
      <c r="A23" s="25" t="s">
        <v>20</v>
      </c>
      <c r="B23" s="26">
        <v>12</v>
      </c>
      <c r="C23" s="24">
        <v>25.936412561869151</v>
      </c>
      <c r="D23" s="26">
        <v>23</v>
      </c>
      <c r="E23" s="24">
        <v>48.583680108151491</v>
      </c>
    </row>
    <row r="24" spans="1:9" ht="30" customHeight="1" thickBot="1" x14ac:dyDescent="0.3">
      <c r="A24" s="28" t="s">
        <v>21</v>
      </c>
      <c r="B24" s="29">
        <v>39</v>
      </c>
      <c r="C24" s="30">
        <v>17.7836955431323</v>
      </c>
      <c r="D24" s="31">
        <v>35</v>
      </c>
      <c r="E24" s="32">
        <v>15.567802226640513</v>
      </c>
    </row>
    <row r="25" spans="1:9" s="27" customFormat="1" ht="12.75" x14ac:dyDescent="0.2">
      <c r="A25" s="33" t="s">
        <v>22</v>
      </c>
    </row>
    <row r="26" spans="1:9" s="27" customFormat="1" ht="12.75" x14ac:dyDescent="0.2">
      <c r="A26" s="33" t="s">
        <v>23</v>
      </c>
    </row>
    <row r="27" spans="1:9" s="27" customFormat="1" ht="12.75" x14ac:dyDescent="0.2">
      <c r="A27" s="34" t="s">
        <v>24</v>
      </c>
    </row>
    <row r="28" spans="1:9" s="27" customFormat="1" ht="12.75" x14ac:dyDescent="0.2">
      <c r="A28" s="35" t="s">
        <v>25</v>
      </c>
    </row>
    <row r="29" spans="1:9" x14ac:dyDescent="0.25">
      <c r="A29" s="36"/>
    </row>
  </sheetData>
  <mergeCells count="9">
    <mergeCell ref="A1:E1"/>
    <mergeCell ref="A2:E2"/>
    <mergeCell ref="A3:E3"/>
    <mergeCell ref="A4:E4"/>
    <mergeCell ref="A5:E5"/>
    <mergeCell ref="A6:A8"/>
    <mergeCell ref="B6:E6"/>
    <mergeCell ref="B7:C7"/>
    <mergeCell ref="D7:E7"/>
  </mergeCells>
  <printOptions horizontalCentered="1"/>
  <pageMargins left="0.86614173228346458" right="0.78740157480314965" top="0.98425196850393704" bottom="0.98425196850393704" header="0" footer="0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C13</vt:lpstr>
      <vt:lpstr>'C13'!Área_de_impresión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2022-10-18T15:09:57Z</dcterms:created>
  <dcterms:modified xsi:type="dcterms:W3CDTF">2022-10-18T15:11:16Z</dcterms:modified>
</cp:coreProperties>
</file>