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914"/>
  </bookViews>
  <sheets>
    <sheet name="C1 2018 RNCP" sheetId="9" r:id="rId1"/>
    <sheet name="C2 2018 RNCP" sheetId="27" r:id="rId2"/>
    <sheet name="C3 2018 RNCP" sheetId="82" r:id="rId3"/>
    <sheet name="C4 2018 RNCP" sheetId="14" r:id="rId4"/>
    <sheet name="C4.1 2018 RNCP " sheetId="60" r:id="rId5"/>
    <sheet name="C5 2018 RNCP" sheetId="16" r:id="rId6"/>
    <sheet name="C5.1 2018 RNCP" sheetId="17" r:id="rId7"/>
    <sheet name="C5.2 2018 RNCP" sheetId="18" r:id="rId8"/>
    <sheet name="C6 2018 RNCP" sheetId="11" r:id="rId9"/>
    <sheet name="C7 2018 RNCP " sheetId="72" r:id="rId10"/>
    <sheet name="C7.1 2018 RNCP" sheetId="73" r:id="rId11"/>
    <sheet name="C8 2018 RNCP" sheetId="83" r:id="rId12"/>
    <sheet name="C9 2018 RNCP" sheetId="75" r:id="rId13"/>
    <sheet name="C10 2018 RNCP" sheetId="76" r:id="rId14"/>
    <sheet name="C10.1 2018 RNCP " sheetId="78" r:id="rId15"/>
    <sheet name="C11 2018 RNCP" sheetId="79" r:id="rId16"/>
  </sheets>
  <externalReferences>
    <externalReference r:id="rId17"/>
    <externalReference r:id="rId18"/>
    <externalReference r:id="rId19"/>
  </externalReferences>
  <definedNames>
    <definedName name="______________________key2" localSheetId="13" hidden="1">#REF!</definedName>
    <definedName name="______________________key2" localSheetId="14" hidden="1">#REF!</definedName>
    <definedName name="______________________key2" localSheetId="15" hidden="1">#REF!</definedName>
    <definedName name="______________________key2" localSheetId="3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localSheetId="11" hidden="1">#REF!</definedName>
    <definedName name="______________________key2" localSheetId="12" hidden="1">#REF!</definedName>
    <definedName name="______________________key2" hidden="1">#REF!</definedName>
    <definedName name="______________________R" localSheetId="13">#REF!</definedName>
    <definedName name="______________________R" localSheetId="14">#REF!</definedName>
    <definedName name="______________________R" localSheetId="15">#REF!</definedName>
    <definedName name="______________________R" localSheetId="3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8">#REF!</definedName>
    <definedName name="______________________R" localSheetId="11">#REF!</definedName>
    <definedName name="______________________R" localSheetId="12">#REF!</definedName>
    <definedName name="______________________R">#REF!</definedName>
    <definedName name="_____________________key2" localSheetId="13" hidden="1">#REF!</definedName>
    <definedName name="_____________________key2" localSheetId="14" hidden="1">#REF!</definedName>
    <definedName name="_____________________key2" localSheetId="15" hidden="1">#REF!</definedName>
    <definedName name="_____________________key2" localSheetId="3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8" hidden="1">#REF!</definedName>
    <definedName name="_____________________key2" localSheetId="11" hidden="1">#REF!</definedName>
    <definedName name="_____________________key2" localSheetId="12" hidden="1">#REF!</definedName>
    <definedName name="_____________________key2" hidden="1">#REF!</definedName>
    <definedName name="_____________________R" localSheetId="13">#REF!</definedName>
    <definedName name="_____________________R" localSheetId="14">#REF!</definedName>
    <definedName name="_____________________R" localSheetId="15">#REF!</definedName>
    <definedName name="_____________________R" localSheetId="3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8">#REF!</definedName>
    <definedName name="_____________________R" localSheetId="11">#REF!</definedName>
    <definedName name="_____________________R" localSheetId="12">#REF!</definedName>
    <definedName name="_____________________R">#REF!</definedName>
    <definedName name="____________________key2" localSheetId="13" hidden="1">#REF!</definedName>
    <definedName name="____________________key2" localSheetId="14" hidden="1">#REF!</definedName>
    <definedName name="____________________key2" localSheetId="15" hidden="1">#REF!</definedName>
    <definedName name="____________________key2" localSheetId="3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8" hidden="1">#REF!</definedName>
    <definedName name="____________________key2" localSheetId="11" hidden="1">#REF!</definedName>
    <definedName name="____________________key2" localSheetId="12" hidden="1">#REF!</definedName>
    <definedName name="____________________key2" hidden="1">#REF!</definedName>
    <definedName name="____________________R" localSheetId="13">#REF!</definedName>
    <definedName name="____________________R" localSheetId="14">#REF!</definedName>
    <definedName name="____________________R" localSheetId="15">#REF!</definedName>
    <definedName name="____________________R" localSheetId="3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8">#REF!</definedName>
    <definedName name="____________________R" localSheetId="11">#REF!</definedName>
    <definedName name="____________________R" localSheetId="12">#REF!</definedName>
    <definedName name="____________________R">#REF!</definedName>
    <definedName name="___________________R" localSheetId="13">#REF!</definedName>
    <definedName name="___________________R" localSheetId="14">#REF!</definedName>
    <definedName name="___________________R" localSheetId="15">#REF!</definedName>
    <definedName name="___________________R" localSheetId="3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8">#REF!</definedName>
    <definedName name="___________________R" localSheetId="11">#REF!</definedName>
    <definedName name="___________________R" localSheetId="12">#REF!</definedName>
    <definedName name="___________________R">#REF!</definedName>
    <definedName name="__________________key2" localSheetId="13" hidden="1">#REF!</definedName>
    <definedName name="__________________key2" localSheetId="14" hidden="1">#REF!</definedName>
    <definedName name="__________________key2" localSheetId="15" hidden="1">#REF!</definedName>
    <definedName name="__________________key2" localSheetId="3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8" hidden="1">#REF!</definedName>
    <definedName name="__________________key2" localSheetId="11" hidden="1">#REF!</definedName>
    <definedName name="__________________key2" localSheetId="12" hidden="1">#REF!</definedName>
    <definedName name="__________________key2" hidden="1">#REF!</definedName>
    <definedName name="__________________R" localSheetId="13">#REF!</definedName>
    <definedName name="__________________R" localSheetId="14">#REF!</definedName>
    <definedName name="__________________R" localSheetId="15">#REF!</definedName>
    <definedName name="__________________R" localSheetId="3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8">#REF!</definedName>
    <definedName name="__________________R" localSheetId="11">#REF!</definedName>
    <definedName name="__________________R" localSheetId="12">#REF!</definedName>
    <definedName name="__________________R">#REF!</definedName>
    <definedName name="_________________R" localSheetId="13">#REF!</definedName>
    <definedName name="_________________R" localSheetId="14">#REF!</definedName>
    <definedName name="_________________R" localSheetId="15">#REF!</definedName>
    <definedName name="_________________R" localSheetId="3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8">#REF!</definedName>
    <definedName name="_________________R" localSheetId="11">#REF!</definedName>
    <definedName name="_________________R" localSheetId="12">#REF!</definedName>
    <definedName name="_________________R">#REF!</definedName>
    <definedName name="________________key2" localSheetId="13" hidden="1">#REF!</definedName>
    <definedName name="________________key2" localSheetId="14" hidden="1">#REF!</definedName>
    <definedName name="________________key2" localSheetId="15" hidden="1">#REF!</definedName>
    <definedName name="________________key2" localSheetId="3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8" hidden="1">#REF!</definedName>
    <definedName name="________________key2" localSheetId="11" hidden="1">#REF!</definedName>
    <definedName name="________________key2" localSheetId="12" hidden="1">#REF!</definedName>
    <definedName name="________________key2" hidden="1">#REF!</definedName>
    <definedName name="________________R" localSheetId="13">#REF!</definedName>
    <definedName name="________________R" localSheetId="14">#REF!</definedName>
    <definedName name="________________R" localSheetId="15">#REF!</definedName>
    <definedName name="________________R" localSheetId="3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8">#REF!</definedName>
    <definedName name="________________R" localSheetId="11">#REF!</definedName>
    <definedName name="________________R" localSheetId="12">#REF!</definedName>
    <definedName name="________________R">#REF!</definedName>
    <definedName name="_______________key2" localSheetId="13" hidden="1">#REF!</definedName>
    <definedName name="_______________key2" localSheetId="14" hidden="1">#REF!</definedName>
    <definedName name="_______________key2" localSheetId="15" hidden="1">#REF!</definedName>
    <definedName name="_______________key2" localSheetId="11" hidden="1">#REF!</definedName>
    <definedName name="_______________key2" localSheetId="12" hidden="1">#REF!</definedName>
    <definedName name="_______________key2" hidden="1">#REF!</definedName>
    <definedName name="_______________R" localSheetId="13">#REF!</definedName>
    <definedName name="_______________R" localSheetId="14">#REF!</definedName>
    <definedName name="_______________R" localSheetId="15">#REF!</definedName>
    <definedName name="_______________R" localSheetId="3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8">#REF!</definedName>
    <definedName name="_______________R" localSheetId="11">#REF!</definedName>
    <definedName name="_______________R" localSheetId="12">#REF!</definedName>
    <definedName name="_______________R">#REF!</definedName>
    <definedName name="______________key2" localSheetId="13" hidden="1">#REF!</definedName>
    <definedName name="______________key2" localSheetId="14" hidden="1">#REF!</definedName>
    <definedName name="______________key2" localSheetId="15" hidden="1">#REF!</definedName>
    <definedName name="______________key2" localSheetId="3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8" hidden="1">#REF!</definedName>
    <definedName name="______________key2" localSheetId="11" hidden="1">#REF!</definedName>
    <definedName name="______________key2" localSheetId="12" hidden="1">#REF!</definedName>
    <definedName name="______________key2" hidden="1">#REF!</definedName>
    <definedName name="______________R" localSheetId="13">#REF!</definedName>
    <definedName name="______________R" localSheetId="14">#REF!</definedName>
    <definedName name="______________R" localSheetId="15">#REF!</definedName>
    <definedName name="______________R" localSheetId="3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8">#REF!</definedName>
    <definedName name="______________R" localSheetId="11">#REF!</definedName>
    <definedName name="______________R" localSheetId="12">#REF!</definedName>
    <definedName name="______________R">#REF!</definedName>
    <definedName name="_____________key2" localSheetId="13" hidden="1">#REF!</definedName>
    <definedName name="_____________key2" localSheetId="14" hidden="1">#REF!</definedName>
    <definedName name="_____________key2" localSheetId="15" hidden="1">#REF!</definedName>
    <definedName name="_____________key2" localSheetId="3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8" hidden="1">#REF!</definedName>
    <definedName name="_____________key2" localSheetId="11" hidden="1">#REF!</definedName>
    <definedName name="_____________key2" localSheetId="12" hidden="1">#REF!</definedName>
    <definedName name="_____________key2" hidden="1">#REF!</definedName>
    <definedName name="_____________R" localSheetId="13">#REF!</definedName>
    <definedName name="_____________R" localSheetId="14">#REF!</definedName>
    <definedName name="_____________R" localSheetId="15">#REF!</definedName>
    <definedName name="_____________R" localSheetId="3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8">#REF!</definedName>
    <definedName name="_____________R" localSheetId="11">#REF!</definedName>
    <definedName name="_____________R" localSheetId="12">#REF!</definedName>
    <definedName name="_____________R">#REF!</definedName>
    <definedName name="____________key2" localSheetId="13" hidden="1">#REF!</definedName>
    <definedName name="____________key2" localSheetId="14" hidden="1">#REF!</definedName>
    <definedName name="____________key2" localSheetId="15" hidden="1">#REF!</definedName>
    <definedName name="____________key2" localSheetId="3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8" hidden="1">#REF!</definedName>
    <definedName name="____________key2" localSheetId="11" hidden="1">#REF!</definedName>
    <definedName name="____________key2" localSheetId="12" hidden="1">#REF!</definedName>
    <definedName name="____________key2" hidden="1">#REF!</definedName>
    <definedName name="____________R" localSheetId="13">#REF!</definedName>
    <definedName name="____________R" localSheetId="14">#REF!</definedName>
    <definedName name="____________R" localSheetId="15">#REF!</definedName>
    <definedName name="____________R" localSheetId="3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8">#REF!</definedName>
    <definedName name="____________R" localSheetId="11">#REF!</definedName>
    <definedName name="____________R" localSheetId="12">#REF!</definedName>
    <definedName name="____________R">#REF!</definedName>
    <definedName name="___________key2" localSheetId="13" hidden="1">#REF!</definedName>
    <definedName name="___________key2" localSheetId="14" hidden="1">#REF!</definedName>
    <definedName name="___________key2" localSheetId="15" hidden="1">#REF!</definedName>
    <definedName name="___________key2" localSheetId="3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8" hidden="1">#REF!</definedName>
    <definedName name="___________key2" localSheetId="11" hidden="1">#REF!</definedName>
    <definedName name="___________key2" localSheetId="12" hidden="1">#REF!</definedName>
    <definedName name="___________key2" hidden="1">#REF!</definedName>
    <definedName name="___________R" localSheetId="13">#REF!</definedName>
    <definedName name="___________R" localSheetId="14">#REF!</definedName>
    <definedName name="___________R" localSheetId="15">#REF!</definedName>
    <definedName name="___________R" localSheetId="3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8">#REF!</definedName>
    <definedName name="___________R" localSheetId="11">#REF!</definedName>
    <definedName name="___________R" localSheetId="12">#REF!</definedName>
    <definedName name="___________R">#REF!</definedName>
    <definedName name="__________key2" localSheetId="13" hidden="1">#REF!</definedName>
    <definedName name="__________key2" localSheetId="14" hidden="1">#REF!</definedName>
    <definedName name="__________key2" localSheetId="15" hidden="1">#REF!</definedName>
    <definedName name="__________key2" localSheetId="3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8" hidden="1">#REF!</definedName>
    <definedName name="__________key2" localSheetId="11" hidden="1">#REF!</definedName>
    <definedName name="__________key2" localSheetId="12" hidden="1">#REF!</definedName>
    <definedName name="__________key2" hidden="1">#REF!</definedName>
    <definedName name="__________R" localSheetId="13">#REF!</definedName>
    <definedName name="__________R" localSheetId="14">#REF!</definedName>
    <definedName name="__________R" localSheetId="15">#REF!</definedName>
    <definedName name="__________R" localSheetId="3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8">#REF!</definedName>
    <definedName name="__________R" localSheetId="11">#REF!</definedName>
    <definedName name="__________R" localSheetId="12">#REF!</definedName>
    <definedName name="__________R">#REF!</definedName>
    <definedName name="_________key2" localSheetId="13" hidden="1">#REF!</definedName>
    <definedName name="_________key2" localSheetId="14" hidden="1">#REF!</definedName>
    <definedName name="_________key2" localSheetId="15" hidden="1">#REF!</definedName>
    <definedName name="_________key2" localSheetId="3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8" hidden="1">#REF!</definedName>
    <definedName name="_________key2" localSheetId="11" hidden="1">#REF!</definedName>
    <definedName name="_________key2" localSheetId="12" hidden="1">#REF!</definedName>
    <definedName name="_________key2" hidden="1">#REF!</definedName>
    <definedName name="_________R" localSheetId="13">#REF!</definedName>
    <definedName name="_________R" localSheetId="14">#REF!</definedName>
    <definedName name="_________R" localSheetId="15">#REF!</definedName>
    <definedName name="_________R" localSheetId="3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8">#REF!</definedName>
    <definedName name="_________R" localSheetId="11">#REF!</definedName>
    <definedName name="_________R" localSheetId="12">#REF!</definedName>
    <definedName name="_________R">#REF!</definedName>
    <definedName name="________key2" localSheetId="13" hidden="1">#REF!</definedName>
    <definedName name="________key2" localSheetId="14" hidden="1">#REF!</definedName>
    <definedName name="________key2" localSheetId="15" hidden="1">#REF!</definedName>
    <definedName name="________key2" localSheetId="3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8" hidden="1">#REF!</definedName>
    <definedName name="________key2" localSheetId="11" hidden="1">#REF!</definedName>
    <definedName name="________key2" localSheetId="12" hidden="1">#REF!</definedName>
    <definedName name="________key2" hidden="1">#REF!</definedName>
    <definedName name="________R" localSheetId="13">#REF!</definedName>
    <definedName name="________R" localSheetId="14">#REF!</definedName>
    <definedName name="________R" localSheetId="15">#REF!</definedName>
    <definedName name="________R" localSheetId="3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8">#REF!</definedName>
    <definedName name="________R" localSheetId="11">#REF!</definedName>
    <definedName name="________R" localSheetId="12">#REF!</definedName>
    <definedName name="________R">#REF!</definedName>
    <definedName name="_______key2" localSheetId="13" hidden="1">#REF!</definedName>
    <definedName name="_______key2" localSheetId="14" hidden="1">#REF!</definedName>
    <definedName name="_______key2" localSheetId="15" hidden="1">#REF!</definedName>
    <definedName name="_______key2" localSheetId="3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8" hidden="1">#REF!</definedName>
    <definedName name="_______key2" localSheetId="11" hidden="1">#REF!</definedName>
    <definedName name="_______key2" localSheetId="12" hidden="1">#REF!</definedName>
    <definedName name="_______key2" hidden="1">#REF!</definedName>
    <definedName name="_______R" localSheetId="13">#REF!</definedName>
    <definedName name="_______R" localSheetId="14">#REF!</definedName>
    <definedName name="_______R" localSheetId="15">#REF!</definedName>
    <definedName name="_______R" localSheetId="3">#REF!</definedName>
    <definedName name="_______R" localSheetId="5">#REF!</definedName>
    <definedName name="_______R" localSheetId="6">#REF!</definedName>
    <definedName name="_______R" localSheetId="7">#REF!</definedName>
    <definedName name="_______R" localSheetId="8">#REF!</definedName>
    <definedName name="_______R" localSheetId="11">#REF!</definedName>
    <definedName name="_______R" localSheetId="12">#REF!</definedName>
    <definedName name="_______R">#REF!</definedName>
    <definedName name="______key2" localSheetId="13" hidden="1">#REF!</definedName>
    <definedName name="______key2" localSheetId="14" hidden="1">#REF!</definedName>
    <definedName name="______key2" localSheetId="15" hidden="1">#REF!</definedName>
    <definedName name="______key2" localSheetId="3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8" hidden="1">#REF!</definedName>
    <definedName name="______key2" localSheetId="11" hidden="1">#REF!</definedName>
    <definedName name="______key2" localSheetId="12" hidden="1">#REF!</definedName>
    <definedName name="______key2" hidden="1">#REF!</definedName>
    <definedName name="______R" localSheetId="13">#REF!</definedName>
    <definedName name="______R" localSheetId="14">#REF!</definedName>
    <definedName name="______R" localSheetId="15">#REF!</definedName>
    <definedName name="______R" localSheetId="3">#REF!</definedName>
    <definedName name="______R" localSheetId="5">#REF!</definedName>
    <definedName name="______R" localSheetId="6">#REF!</definedName>
    <definedName name="______R" localSheetId="7">#REF!</definedName>
    <definedName name="______R" localSheetId="8">#REF!</definedName>
    <definedName name="______R" localSheetId="11">#REF!</definedName>
    <definedName name="______R" localSheetId="12">#REF!</definedName>
    <definedName name="______R">#REF!</definedName>
    <definedName name="_____key2" localSheetId="13" hidden="1">#REF!</definedName>
    <definedName name="_____key2" localSheetId="14" hidden="1">#REF!</definedName>
    <definedName name="_____key2" localSheetId="15" hidden="1">#REF!</definedName>
    <definedName name="_____key2" localSheetId="3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8" hidden="1">#REF!</definedName>
    <definedName name="_____key2" localSheetId="11" hidden="1">#REF!</definedName>
    <definedName name="_____key2" localSheetId="12" hidden="1">#REF!</definedName>
    <definedName name="_____key2" hidden="1">#REF!</definedName>
    <definedName name="_____R" localSheetId="13">#REF!</definedName>
    <definedName name="_____R" localSheetId="14">#REF!</definedName>
    <definedName name="_____R" localSheetId="15">#REF!</definedName>
    <definedName name="_____R" localSheetId="3">#REF!</definedName>
    <definedName name="_____R" localSheetId="5">#REF!</definedName>
    <definedName name="_____R" localSheetId="6">#REF!</definedName>
    <definedName name="_____R" localSheetId="7">#REF!</definedName>
    <definedName name="_____R" localSheetId="8">#REF!</definedName>
    <definedName name="_____R" localSheetId="11">#REF!</definedName>
    <definedName name="_____R" localSheetId="12">#REF!</definedName>
    <definedName name="_____R">#REF!</definedName>
    <definedName name="____key2" localSheetId="13" hidden="1">#REF!</definedName>
    <definedName name="____key2" localSheetId="14" hidden="1">#REF!</definedName>
    <definedName name="____key2" localSheetId="15" hidden="1">#REF!</definedName>
    <definedName name="____key2" localSheetId="3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8" hidden="1">#REF!</definedName>
    <definedName name="____key2" localSheetId="11" hidden="1">#REF!</definedName>
    <definedName name="____key2" localSheetId="12" hidden="1">#REF!</definedName>
    <definedName name="____key2" hidden="1">#REF!</definedName>
    <definedName name="____R" localSheetId="13">#REF!</definedName>
    <definedName name="____R" localSheetId="14">#REF!</definedName>
    <definedName name="____R" localSheetId="15">#REF!</definedName>
    <definedName name="____R" localSheetId="3">#REF!</definedName>
    <definedName name="____R" localSheetId="5">#REF!</definedName>
    <definedName name="____R" localSheetId="6">#REF!</definedName>
    <definedName name="____R" localSheetId="7">#REF!</definedName>
    <definedName name="____R" localSheetId="8">#REF!</definedName>
    <definedName name="____R" localSheetId="11">#REF!</definedName>
    <definedName name="____R" localSheetId="12">#REF!</definedName>
    <definedName name="____R">#REF!</definedName>
    <definedName name="___key2" localSheetId="13" hidden="1">#REF!</definedName>
    <definedName name="___key2" localSheetId="14" hidden="1">#REF!</definedName>
    <definedName name="___key2" localSheetId="15" hidden="1">#REF!</definedName>
    <definedName name="___key2" localSheetId="3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8" hidden="1">#REF!</definedName>
    <definedName name="___key2" localSheetId="11" hidden="1">#REF!</definedName>
    <definedName name="___key2" localSheetId="12" hidden="1">#REF!</definedName>
    <definedName name="___key2" hidden="1">#REF!</definedName>
    <definedName name="___R" localSheetId="13">#REF!</definedName>
    <definedName name="___R" localSheetId="14">#REF!</definedName>
    <definedName name="___R" localSheetId="15">#REF!</definedName>
    <definedName name="___R" localSheetId="3">#REF!</definedName>
    <definedName name="___R" localSheetId="5">#REF!</definedName>
    <definedName name="___R" localSheetId="6">#REF!</definedName>
    <definedName name="___R" localSheetId="7">#REF!</definedName>
    <definedName name="___R" localSheetId="8">#REF!</definedName>
    <definedName name="___R" localSheetId="11">#REF!</definedName>
    <definedName name="___R" localSheetId="12">#REF!</definedName>
    <definedName name="___R">#REF!</definedName>
    <definedName name="__key2" localSheetId="13" hidden="1">#REF!</definedName>
    <definedName name="__key2" localSheetId="14" hidden="1">#REF!</definedName>
    <definedName name="__key2" localSheetId="15" hidden="1">#REF!</definedName>
    <definedName name="__key2" localSheetId="3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8" hidden="1">#REF!</definedName>
    <definedName name="__key2" localSheetId="11" hidden="1">#REF!</definedName>
    <definedName name="__key2" localSheetId="12" hidden="1">#REF!</definedName>
    <definedName name="__key2" hidden="1">#REF!</definedName>
    <definedName name="__R" localSheetId="13">#REF!</definedName>
    <definedName name="__R" localSheetId="14">#REF!</definedName>
    <definedName name="__R" localSheetId="15">#REF!</definedName>
    <definedName name="__R" localSheetId="3">#REF!</definedName>
    <definedName name="__R" localSheetId="5">#REF!</definedName>
    <definedName name="__R" localSheetId="6">#REF!</definedName>
    <definedName name="__R" localSheetId="7">#REF!</definedName>
    <definedName name="__R" localSheetId="8">#REF!</definedName>
    <definedName name="__R" localSheetId="11">#REF!</definedName>
    <definedName name="__R" localSheetId="12">#REF!</definedName>
    <definedName name="__R">#REF!</definedName>
    <definedName name="_14" localSheetId="13" hidden="1">#REF!</definedName>
    <definedName name="_14" localSheetId="14" hidden="1">#REF!</definedName>
    <definedName name="_14" localSheetId="15" hidden="1">#REF!</definedName>
    <definedName name="_14" localSheetId="3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8" hidden="1">#REF!</definedName>
    <definedName name="_14" localSheetId="11" hidden="1">#REF!</definedName>
    <definedName name="_14" localSheetId="12" hidden="1">#REF!</definedName>
    <definedName name="_14" hidden="1">#REF!</definedName>
    <definedName name="_30" localSheetId="13" hidden="1">#REF!</definedName>
    <definedName name="_30" localSheetId="14" hidden="1">#REF!</definedName>
    <definedName name="_30" localSheetId="15" hidden="1">#REF!</definedName>
    <definedName name="_30" localSheetId="3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8" hidden="1">#REF!</definedName>
    <definedName name="_30" localSheetId="11" hidden="1">#REF!</definedName>
    <definedName name="_30" localSheetId="12" hidden="1">#REF!</definedName>
    <definedName name="_30" hidden="1">#REF!</definedName>
    <definedName name="_xlnm._FilterDatabase" localSheetId="3" hidden="1">'C4 2018 RNCP'!#REF!</definedName>
    <definedName name="_xlnm._FilterDatabase" localSheetId="5" hidden="1">'C5 2018 RNCP'!#REF!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2" localSheetId="13" hidden="1">#REF!</definedName>
    <definedName name="_Key2" localSheetId="14" hidden="1">#REF!</definedName>
    <definedName name="_Key2" localSheetId="15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Order1" hidden="1">0</definedName>
    <definedName name="_Order2" hidden="1">255</definedName>
    <definedName name="_R" localSheetId="13">#REF!</definedName>
    <definedName name="_R" localSheetId="14">#REF!</definedName>
    <definedName name="_R" localSheetId="15">#REF!</definedName>
    <definedName name="_R" localSheetId="3">#REF!</definedName>
    <definedName name="_R" localSheetId="5">#REF!</definedName>
    <definedName name="_R" localSheetId="6">#REF!</definedName>
    <definedName name="_R" localSheetId="7">#REF!</definedName>
    <definedName name="_R" localSheetId="8">#REF!</definedName>
    <definedName name="_R" localSheetId="11">#REF!</definedName>
    <definedName name="_R" localSheetId="12">#REF!</definedName>
    <definedName name="_R">#REF!</definedName>
    <definedName name="_Sort" localSheetId="13" hidden="1">#REF!</definedName>
    <definedName name="_Sort" localSheetId="14" hidden="1">#REF!</definedName>
    <definedName name="_Sort" localSheetId="15" hidden="1">#REF!</definedName>
    <definedName name="_Sort" localSheetId="3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localSheetId="12" hidden="1">#REF!</definedName>
    <definedName name="_Sort" hidden="1">#REF!</definedName>
    <definedName name="A_impresión_IM" localSheetId="13">#REF!</definedName>
    <definedName name="A_impresión_IM" localSheetId="14">#REF!</definedName>
    <definedName name="A_impresión_IM" localSheetId="15">#REF!</definedName>
    <definedName name="A_impresión_IM" localSheetId="3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11">#REF!</definedName>
    <definedName name="A_impresión_IM" localSheetId="12">#REF!</definedName>
    <definedName name="A_impresión_IM">#REF!</definedName>
    <definedName name="adolescentes" localSheetId="13" hidden="1">#REF!</definedName>
    <definedName name="adolescentes" localSheetId="14" hidden="1">#REF!</definedName>
    <definedName name="adolescentes" localSheetId="15" hidden="1">#REF!</definedName>
    <definedName name="adolescentes" localSheetId="12" hidden="1">#REF!</definedName>
    <definedName name="adolescentes" hidden="1">#REF!</definedName>
    <definedName name="_xlnm.Print_Area" localSheetId="0">'C1 2018 RNCP'!$A$1:$E$19</definedName>
    <definedName name="_xlnm.Print_Area" localSheetId="13">'C10 2018 RNCP'!$A$1:$M$69</definedName>
    <definedName name="_xlnm.Print_Area" localSheetId="14">'C10.1 2018 RNCP '!$A$1:$L$70</definedName>
    <definedName name="_xlnm.Print_Area" localSheetId="15">'C11 2018 RNCP'!$A$1:$P$69</definedName>
    <definedName name="_xlnm.Print_Area" localSheetId="1">'C2 2018 RNCP'!$A$1:$H$33</definedName>
    <definedName name="_xlnm.Print_Area" localSheetId="2">'C3 2018 RNCP'!$A$3:$H$14</definedName>
    <definedName name="_xlnm.Print_Area" localSheetId="3">'C4 2018 RNCP'!$A$1:$P$34</definedName>
    <definedName name="_xlnm.Print_Area" localSheetId="4">'C4.1 2018 RNCP '!$A$1:$Q$33</definedName>
    <definedName name="_xlnm.Print_Area" localSheetId="5">'C5 2018 RNCP'!$A$1:$P$32</definedName>
    <definedName name="_xlnm.Print_Area" localSheetId="6">'C5.1 2018 RNCP'!$A$1:$N$31</definedName>
    <definedName name="_xlnm.Print_Area" localSheetId="7">'C5.2 2018 RNCP'!$A$1:$O$32</definedName>
    <definedName name="_xlnm.Print_Area" localSheetId="8">'C6 2018 RNCP'!$A$1:$P$26</definedName>
    <definedName name="_xlnm.Print_Area" localSheetId="9">'C7 2018 RNCP '!$A$1:$M$79</definedName>
    <definedName name="_xlnm.Print_Area" localSheetId="10">'C7.1 2018 RNCP'!$A$1:$L$79</definedName>
    <definedName name="_xlnm.Print_Area" localSheetId="11">'C8 2018 RNCP'!$A$1:$S$11</definedName>
    <definedName name="_xlnm.Print_Area" localSheetId="12">'C9 2018 RNCP'!$A$1:$L$32</definedName>
    <definedName name="_xlnm.Print_Area">#REF!</definedName>
    <definedName name="Database" localSheetId="13">#REF!</definedName>
    <definedName name="Database" localSheetId="14">#REF!</definedName>
    <definedName name="Database" localSheetId="15">#REF!</definedName>
    <definedName name="Database" localSheetId="3">#REF!</definedName>
    <definedName name="Database" localSheetId="5">#REF!</definedName>
    <definedName name="Database" localSheetId="6">#REF!</definedName>
    <definedName name="Database" localSheetId="7">#REF!</definedName>
    <definedName name="Database" localSheetId="8">#REF!</definedName>
    <definedName name="Database" localSheetId="11">#REF!</definedName>
    <definedName name="Database" localSheetId="12">#REF!</definedName>
    <definedName name="Database">#REF!</definedName>
    <definedName name="ccc" localSheetId="13">[1]Mayo!#REF!</definedName>
    <definedName name="ccc" localSheetId="14">[1]Mayo!#REF!</definedName>
    <definedName name="ccc" localSheetId="15">[1]Mayo!#REF!</definedName>
    <definedName name="ccc" localSheetId="12">[1]Mayo!#REF!</definedName>
    <definedName name="ccc">[1]Mayo!#REF!</definedName>
    <definedName name="CENTROS" localSheetId="13">#REF!</definedName>
    <definedName name="CENTROS" localSheetId="14">#REF!</definedName>
    <definedName name="CENTROS" localSheetId="15">#REF!</definedName>
    <definedName name="CENTROS" localSheetId="3">#REF!</definedName>
    <definedName name="CENTROS" localSheetId="5">#REF!</definedName>
    <definedName name="CENTROS" localSheetId="6">#REF!</definedName>
    <definedName name="CENTROS" localSheetId="7">#REF!</definedName>
    <definedName name="CENTROS" localSheetId="8">#REF!</definedName>
    <definedName name="CENTROS" localSheetId="11">#REF!</definedName>
    <definedName name="CENTROS" localSheetId="12">#REF!</definedName>
    <definedName name="CENTROS">#REF!</definedName>
    <definedName name="D">'[2]C39'!$A$7:$E$111</definedName>
    <definedName name="D2019.">#REF!</definedName>
    <definedName name="Excel_BuiltIn_Print_Area_5" localSheetId="13">[1]Mayo!#REF!</definedName>
    <definedName name="Excel_BuiltIn_Print_Area_5" localSheetId="14">[1]Mayo!#REF!</definedName>
    <definedName name="Excel_BuiltIn_Print_Area_5" localSheetId="15">[1]Mayo!#REF!</definedName>
    <definedName name="Excel_BuiltIn_Print_Area_5" localSheetId="3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8">[1]Mayo!#REF!</definedName>
    <definedName name="Excel_BuiltIn_Print_Area_5" localSheetId="11">[1]Mayo!#REF!</definedName>
    <definedName name="Excel_BuiltIn_Print_Area_5" localSheetId="12">[1]Mayo!#REF!</definedName>
    <definedName name="Excel_BuiltIn_Print_Area_5">[1]Mayo!#REF!</definedName>
    <definedName name="hijo" localSheetId="13" hidden="1">#REF!</definedName>
    <definedName name="hijo" localSheetId="14" hidden="1">#REF!</definedName>
    <definedName name="hijo" localSheetId="15" hidden="1">#REF!</definedName>
    <definedName name="hijo" localSheetId="11" hidden="1">#REF!</definedName>
    <definedName name="hijo" localSheetId="12" hidden="1">#REF!</definedName>
    <definedName name="hijo" hidden="1">#REF!</definedName>
    <definedName name="HKOLA" localSheetId="13">#REF!</definedName>
    <definedName name="HKOLA" localSheetId="14">#REF!</definedName>
    <definedName name="HKOLA" localSheetId="15">#REF!</definedName>
    <definedName name="HKOLA" localSheetId="3">#REF!</definedName>
    <definedName name="HKOLA" localSheetId="5">#REF!</definedName>
    <definedName name="HKOLA" localSheetId="6">#REF!</definedName>
    <definedName name="HKOLA" localSheetId="7">#REF!</definedName>
    <definedName name="HKOLA" localSheetId="8">#REF!</definedName>
    <definedName name="HKOLA" localSheetId="11">#REF!</definedName>
    <definedName name="HKOLA" localSheetId="12">#REF!</definedName>
    <definedName name="HKOLA">#REF!</definedName>
    <definedName name="HOLA" localSheetId="13">#REF!</definedName>
    <definedName name="HOLA" localSheetId="14">#REF!</definedName>
    <definedName name="HOLA" localSheetId="15">#REF!</definedName>
    <definedName name="HOLA" localSheetId="3">#REF!</definedName>
    <definedName name="HOLA" localSheetId="5">#REF!</definedName>
    <definedName name="HOLA" localSheetId="6">#REF!</definedName>
    <definedName name="HOLA" localSheetId="7">#REF!</definedName>
    <definedName name="HOLA" localSheetId="8">#REF!</definedName>
    <definedName name="HOLA" localSheetId="11">#REF!</definedName>
    <definedName name="HOLA" localSheetId="12">#REF!</definedName>
    <definedName name="HOLA">#REF!</definedName>
    <definedName name="key" localSheetId="13">#REF!</definedName>
    <definedName name="key" localSheetId="14">#REF!</definedName>
    <definedName name="key" localSheetId="15">#REF!</definedName>
    <definedName name="key" localSheetId="3">#REF!</definedName>
    <definedName name="key" localSheetId="5">#REF!</definedName>
    <definedName name="key" localSheetId="6">#REF!</definedName>
    <definedName name="key" localSheetId="7">#REF!</definedName>
    <definedName name="key" localSheetId="8">#REF!</definedName>
    <definedName name="key" localSheetId="11">#REF!</definedName>
    <definedName name="key" localSheetId="12">#REF!</definedName>
    <definedName name="key">#REF!</definedName>
    <definedName name="m">'[3]C39'!$A$7:$E$111</definedName>
    <definedName name="mary" localSheetId="13">#REF!</definedName>
    <definedName name="mary" localSheetId="14">#REF!</definedName>
    <definedName name="mary" localSheetId="15">#REF!</definedName>
    <definedName name="mary" localSheetId="3">#REF!</definedName>
    <definedName name="mary" localSheetId="5">#REF!</definedName>
    <definedName name="mary" localSheetId="6">#REF!</definedName>
    <definedName name="mary" localSheetId="7">#REF!</definedName>
    <definedName name="mary" localSheetId="8">#REF!</definedName>
    <definedName name="mary" localSheetId="11">#REF!</definedName>
    <definedName name="mary" localSheetId="12">#REF!</definedName>
    <definedName name="mary">#REF!</definedName>
    <definedName name="ser" localSheetId="13">#REF!</definedName>
    <definedName name="ser" localSheetId="14">#REF!</definedName>
    <definedName name="ser" localSheetId="15">#REF!</definedName>
    <definedName name="ser" localSheetId="3">#REF!</definedName>
    <definedName name="ser" localSheetId="5">#REF!</definedName>
    <definedName name="ser" localSheetId="6">#REF!</definedName>
    <definedName name="ser" localSheetId="7">#REF!</definedName>
    <definedName name="ser" localSheetId="8">#REF!</definedName>
    <definedName name="ser" localSheetId="11">#REF!</definedName>
    <definedName name="ser" localSheetId="12">#REF!</definedName>
    <definedName name="ser">#REF!</definedName>
    <definedName name="SERVICIO" localSheetId="13" hidden="1">#REF!</definedName>
    <definedName name="SERVICIO" localSheetId="14" hidden="1">#REF!</definedName>
    <definedName name="SERVICIO" localSheetId="15" hidden="1">#REF!</definedName>
    <definedName name="SERVICIO" localSheetId="3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8" hidden="1">#REF!</definedName>
    <definedName name="SERVICIO" localSheetId="11" hidden="1">#REF!</definedName>
    <definedName name="SERVICIO" localSheetId="12" hidden="1">#REF!</definedName>
    <definedName name="SERVICIO" hidden="1">#REF!</definedName>
    <definedName name="yar" localSheetId="13">#REF!</definedName>
    <definedName name="yar" localSheetId="14">#REF!</definedName>
    <definedName name="yar" localSheetId="15">#REF!</definedName>
    <definedName name="yar" localSheetId="12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<sst xmlns="http://schemas.openxmlformats.org/spreadsheetml/2006/main" count="2619" uniqueCount="273">
  <si>
    <t>La calidad de información de la población estudiada y metodología utilizada para comparabilidad utilizando las diversas "Bases más válidas del diagnóstico".</t>
  </si>
  <si>
    <t>Cuadro 1. INDICADORES DE CALIDAD, AÑO: 2018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</si>
  <si>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</si>
  <si>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</si>
  <si>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</si>
  <si>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</si>
  <si>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</si>
  <si>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</si>
  <si>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</si>
  <si>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</si>
  <si>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</si>
  <si>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</si>
  <si>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</si>
  <si>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</si>
  <si>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</si>
  <si>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</si>
  <si>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</si>
  <si>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</si>
  <si>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</si>
  <si>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</si>
  <si>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</si>
  <si>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</si>
  <si>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</si>
  <si>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</si>
  <si>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 xml:space="preserve">Fuente documental: Clasificación Internacional de Enfermedades para Oncología Tercera edición, CIE-O-3 </t>
  </si>
  <si>
    <t>Cuadro 2. CASOS Y TASAS DE  TUMORES MALIGNOS EN LA REPÚBLICA DE PANAMA, POR SEXO, SEGÚN SITIO ANATÓMICO, AÑO: 2018</t>
  </si>
  <si>
    <t>CIE-O 3</t>
  </si>
  <si>
    <t>Sitio Anatómico</t>
  </si>
  <si>
    <t>Sexo</t>
  </si>
  <si>
    <t>Hombre</t>
  </si>
  <si>
    <t>Mujer</t>
  </si>
  <si>
    <t>Tasa/1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</si>
  <si>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</si>
  <si>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</si>
  <si>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</si>
  <si>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</si>
  <si>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</si>
  <si>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</si>
  <si>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</si>
  <si>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</si>
  <si>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</si>
  <si>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</si>
  <si>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</si>
  <si>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</si>
  <si>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</si>
  <si>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</si>
  <si>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</si>
  <si>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</si>
  <si>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</si>
  <si>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</si>
  <si>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</si>
  <si>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</si>
  <si>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</si>
  <si>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</si>
  <si>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</si>
  <si>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</si>
  <si>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</si>
  <si>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</si>
  <si>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</si>
  <si>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</si>
  <si>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</si>
  <si>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</si>
  <si>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</si>
  <si>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</si>
  <si>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</si>
  <si>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</si>
  <si>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</si>
  <si>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</si>
  <si>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</si>
  <si>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</si>
  <si>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</si>
  <si>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</si>
  <si>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</si>
  <si>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</si>
  <si>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</si>
  <si>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</si>
  <si>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</si>
  <si>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</si>
  <si>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</si>
  <si>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</si>
  <si>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</si>
  <si>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</si>
  <si>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ESPECIFICAS  DE  TUMORES MALIGNOS DE MAMA, CUELLO DE ÚTERO Y PRÓSTATA EN LA REPÚBLICA DE PANAMA, POR SEXO. AÑOS: 2018</t>
  </si>
  <si>
    <t>CIE-O-3</t>
  </si>
  <si>
    <t>Mama</t>
  </si>
  <si>
    <t xml:space="preserve">Cuello del útero </t>
  </si>
  <si>
    <t xml:space="preserve">Próstata </t>
  </si>
  <si>
    <t>1/Tasas Específicas: calculada en base a la población mayor de 15 años, según sexo, por 100 ,000 habitantes, al 1º de julio del año respectivo.</t>
  </si>
  <si>
    <t>Cuadro 4. CASOS Y TASAS DE  TUMORES MALIGNOS EN LA REPÚBLICA DE PANAMÁ, POR PROVINCIA Y COMARCA INDÍGENA DE RESIDENCIA, AÑO: 2018</t>
  </si>
  <si>
    <t>CIE-O      3</t>
  </si>
  <si>
    <t>Sitio Antómico</t>
  </si>
  <si>
    <t xml:space="preserve">Provincias  </t>
  </si>
  <si>
    <t>Bocas del Toro</t>
  </si>
  <si>
    <t>Coclé</t>
  </si>
  <si>
    <t>Colón</t>
  </si>
  <si>
    <t>Chiriquí</t>
  </si>
  <si>
    <t>Darién</t>
  </si>
  <si>
    <t>Herrera</t>
  </si>
  <si>
    <t xml:space="preserve">Total </t>
  </si>
  <si>
    <t>Estómago</t>
  </si>
  <si>
    <t>Colon</t>
  </si>
  <si>
    <t>Recto</t>
  </si>
  <si>
    <t>Higado Y Vías Biliares Intrahepáticas</t>
  </si>
  <si>
    <t>Páncreas</t>
  </si>
  <si>
    <t>Laringe</t>
  </si>
  <si>
    <t>_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</si>
  <si>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</si>
  <si>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</si>
  <si>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</si>
  <si>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</si>
  <si>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</si>
  <si>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</si>
  <si>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</si>
  <si>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</si>
  <si>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</si>
  <si>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</si>
  <si>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</si>
  <si>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</si>
  <si>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</si>
  <si>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</si>
  <si>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</si>
  <si>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</si>
  <si>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</si>
  <si>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</si>
  <si>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</si>
  <si>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</si>
  <si>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4.1. CASOS Y TASAS DE  TUMORES MALIGNOS EN LA REPÚBLICA DE PANAMÁ, POR PROVINCIA Y COMARCA INDÍGENA DE RESIDENCIA, AÑO: 2018 (conclusión)</t>
  </si>
  <si>
    <t>Comarca Indígena</t>
  </si>
  <si>
    <t>N. E.</t>
  </si>
  <si>
    <t>Los Santos</t>
  </si>
  <si>
    <t>Panamá</t>
  </si>
  <si>
    <t>Panamá Oeste</t>
  </si>
  <si>
    <t>Veraguas</t>
  </si>
  <si>
    <t>Emberá</t>
  </si>
  <si>
    <t>Kuna Yala</t>
  </si>
  <si>
    <t>Ngobe-Bugle</t>
  </si>
  <si>
    <t>Cuadro 5. CASOS Y TASAS DE TUMORES MALIGNOS EN LA REPÚBLICA DE PANAMÁ, POR GRUPOS DE EDAD, SEGÚN SITIO ANATÓMICO, AÑO: 2018</t>
  </si>
  <si>
    <t>&lt; 1</t>
  </si>
  <si>
    <t>1 a 4</t>
  </si>
  <si>
    <t>5 a 9</t>
  </si>
  <si>
    <t>10 a 14</t>
  </si>
  <si>
    <t>15 a 19</t>
  </si>
  <si>
    <t>20 a 24</t>
  </si>
  <si>
    <t>Mama femenina</t>
  </si>
  <si>
    <t>Cuello De Útero</t>
  </si>
  <si>
    <t>Próstata</t>
  </si>
  <si>
    <t xml:space="preserve">1/ Tasa  calculada en base a la estimación de la población total, sexo y por grupo de edad, por 100,000 habitantes, al 1° de julio del año respectivo. </t>
  </si>
  <si>
    <t>Cuadro 5.1. CASOS Y TASAS DE TUMORES MALIGNOS EN LA REPÚBLICA DE PANAMÁ, POR GRUPOS DE EDAD, SEGÚN SITIO ANATÓMICO, AÑO: 2018(continuación).</t>
  </si>
  <si>
    <t>CIE-O   3</t>
  </si>
  <si>
    <t>25 a 29</t>
  </si>
  <si>
    <t>30 a 34</t>
  </si>
  <si>
    <t>35 a 39</t>
  </si>
  <si>
    <t>40 a 44</t>
  </si>
  <si>
    <t>45 a 49</t>
  </si>
  <si>
    <t>50 a 54</t>
  </si>
  <si>
    <t>Cuadro 5.2. CASOS Y TASAS DE TUMORES MALIGNOS EN LA REPÚBLICA DE PANAMÁ, POR GRUPOS DE EDAD, SEGÚN SITIO ANATÓMICO, AÑO: 2018(conclusión).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</si>
  <si>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</si>
  <si>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</si>
  <si>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</si>
  <si>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</si>
  <si>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</si>
  <si>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</si>
  <si>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</si>
  <si>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6. CASOS DE TUMORES MALIGNOS EN LA REPÚBLICA DE PANAMÁ, POR PROVINCIA Y COMARCA INDÍGENA, SEGÚN GRUPOS DE EDAD,  AÑO: 2018</t>
  </si>
  <si>
    <t>Grupo de edad</t>
  </si>
  <si>
    <t>Provincias y Comarcas Indígenas</t>
  </si>
  <si>
    <t>Comarca Kuna Yala</t>
  </si>
  <si>
    <t>Comarca Emberá</t>
  </si>
  <si>
    <t>Comarca Ngäbe Buglé</t>
  </si>
  <si>
    <t>Cuadro 7. CASOS DE TUMORES MALIGNOS EN LA REPÚBLICA DE PANAMÁ, POR REGIÓN DE SALUD, SEGÚN SITIO ANATOMICO,  AÑO: 2018</t>
  </si>
  <si>
    <t>Total General</t>
  </si>
  <si>
    <t>Regiones de Salud</t>
  </si>
  <si>
    <t>Bocas Del Toro</t>
  </si>
  <si>
    <t>Total</t>
  </si>
  <si>
    <t>T</t>
  </si>
  <si>
    <t>H</t>
  </si>
  <si>
    <t>M</t>
  </si>
  <si>
    <t>Hígado y de las vías biliares intrahepáticos</t>
  </si>
  <si>
    <t xml:space="preserve">Bronquios y del pulmón </t>
  </si>
  <si>
    <t xml:space="preserve">Sistemas hematopoyético y reticuloendoltelial </t>
  </si>
  <si>
    <t>Cuadro 7. CASOS DE TUMORES MALIGNOS EN LA REPÚBLICA DE PANAMÁ, POR REGIÓN DE SALUD, SEGÚN SITIO ANATOMICO,  AÑO: 2018 Continuación</t>
  </si>
  <si>
    <t>Cuello del útero</t>
  </si>
  <si>
    <t>Cuerpo del útero</t>
  </si>
  <si>
    <t xml:space="preserve">Ovario  </t>
  </si>
  <si>
    <t xml:space="preserve">Vejiga urinaria </t>
  </si>
  <si>
    <t xml:space="preserve">Tiroides </t>
  </si>
  <si>
    <t xml:space="preserve">Ganglios linfáticos </t>
  </si>
  <si>
    <t xml:space="preserve">Sitio primario desconocido </t>
  </si>
  <si>
    <t>Resto de sitios</t>
  </si>
  <si>
    <t>Cuadro 7.1. CASOS DE TUMORES MALIGNOS EN LA REPÚBLICA DE PANAMÁ, POR REGIÓN DE SALUD, SEGÚN SITIO ANATOMICO,  AÑO: 2018 (Continuación)</t>
  </si>
  <si>
    <t xml:space="preserve">Panamá </t>
  </si>
  <si>
    <t>Comarca Ngobe-Bugle</t>
  </si>
  <si>
    <t>Panamá Este</t>
  </si>
  <si>
    <t>Panamá Metro</t>
  </si>
  <si>
    <t>Panamá Norte</t>
  </si>
  <si>
    <t>San Miguelito</t>
  </si>
  <si>
    <t>Cuadro 7.1. CASOS DE TUMORES MALIGNOS EN LA REPÚBLICA DE PANAMÁ, POR REGIÓN DE SALUD, SEGÚN SITIO ANATOMICO,  AÑO: 2018 (Conclusión)</t>
  </si>
  <si>
    <t>Cuadro 8. CASOS Y TASAS DE TUMOR MALIGNO DE CUELLO DEL ÚTERO POR DIAGNÓSTICO HISTOPATOLÓGICO, IN SITU E INVASOR, POR GRUPO DE EDAD, AÑOS:  2018</t>
  </si>
  <si>
    <t>Diagnóstico histopatólogico</t>
  </si>
  <si>
    <t>15 - 19</t>
  </si>
  <si>
    <t>20 - 24</t>
  </si>
  <si>
    <t>25 - 29</t>
  </si>
  <si>
    <t>30 - 39</t>
  </si>
  <si>
    <t>40 - 49</t>
  </si>
  <si>
    <t>50 - 59</t>
  </si>
  <si>
    <t>60 - 69</t>
  </si>
  <si>
    <t>70 y  más</t>
  </si>
  <si>
    <t>Nº</t>
  </si>
  <si>
    <t>In situ</t>
  </si>
  <si>
    <t>Invasor</t>
  </si>
  <si>
    <t>1/ Tasas Específicas: calculada en base a la población femenina mayor de 15 años,  por 100 ,000 habitantes, al 1º de julio del año respectivo.</t>
  </si>
  <si>
    <t>Cuadro 9. DEFUNCIONES Y TASAS DE TUMORES MALIGNOS CON CERTIFICACIÓN MÉDICA, EN LA REPÚBLICA DE PANAMÁ, POR SEXO, SEGÚN SITIOS ANATÓMICOS, AÑO: 2018</t>
  </si>
  <si>
    <t>Defunciones</t>
  </si>
  <si>
    <t>Con Certificación Médica</t>
  </si>
  <si>
    <t>Traquea, Bronquios y Pulmón</t>
  </si>
  <si>
    <t>Colon, recto y ano</t>
  </si>
  <si>
    <t>Higado y vías biliares intrahepáticas</t>
  </si>
  <si>
    <t xml:space="preserve">Cuello de útero </t>
  </si>
  <si>
    <t>Leucemia</t>
  </si>
  <si>
    <t>Linfoma no Hodgkin</t>
  </si>
  <si>
    <t>Meninges encefalo y otras partes del sistema nervioso central</t>
  </si>
  <si>
    <t>Labio, cavidad bucal y la faringe</t>
  </si>
  <si>
    <t>Esófago</t>
  </si>
  <si>
    <t>Mieloma múltiple y de células plasmáticas</t>
  </si>
  <si>
    <t>Otras partes y las no especificadas del útero/3</t>
  </si>
  <si>
    <t>Vejiga urinaria</t>
  </si>
  <si>
    <t>Melanoma maligno de piel</t>
  </si>
  <si>
    <t>Resto de tumores malignos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</si>
  <si>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</si>
  <si>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</si>
  <si>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</si>
  <si>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10. MORTALIDAD EN LA REPÚBLICA DE PANAMÁ, POR GRUPO DE EDAD, SEGÚN CAUSA Y SEXO, AÑO 2018</t>
  </si>
  <si>
    <t>Causa</t>
  </si>
  <si>
    <t>Grupo de Edad</t>
  </si>
  <si>
    <t>Tumores Malignos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</si>
  <si>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</si>
  <si>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</si>
  <si>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</si>
  <si>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</si>
  <si>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</si>
  <si>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pancreas</t>
  </si>
  <si>
    <t>Tumor maligno de la laringe</t>
  </si>
  <si>
    <t>Tumor maligno de la traquea, de los bronquios y del pulmón</t>
  </si>
  <si>
    <t>Tumor maligno de otras partes y de las no especifícadas del útero</t>
  </si>
  <si>
    <t>Tumor maligno del cuello del útero</t>
  </si>
  <si>
    <t>Cuadro 10. MORTALIDAD EN LA REPÚBLICA DE PANAMÁ, POR GRUPO DE EDAD, SEGÚN CAUSA Y SEXO, AÑO 2018 (continuación)</t>
  </si>
  <si>
    <t xml:space="preserve">Causa 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</si>
  <si>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</si>
  <si>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</si>
  <si>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</si>
  <si>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</si>
  <si>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</si>
  <si>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Tumor maligno de melanoma maligno de piel</t>
  </si>
  <si>
    <t>Mieloma multiple y tumores malignos de células plasmáticas</t>
  </si>
  <si>
    <t>Cuadro 10.1.  MORTALIDAD EN LA REPÚBLICA DE PANAMÁ, POR GRUPO DE EDAD, SEGÚN CAUSA Y SEXO, AÑO 2018. (continuación)</t>
  </si>
  <si>
    <t>80 a 84</t>
  </si>
  <si>
    <t>85 y más</t>
  </si>
  <si>
    <t>Cuadro 10.1.  MORTALIDAD EN LA REPÚBLICA DE PANAMÁ, POR GRUPO DE EDAD, SEGÚN CAUSA Y SEXO, AÑO 2018. (conclusión)</t>
  </si>
  <si>
    <t>No esp.</t>
  </si>
  <si>
    <t>Tumor maligno de las meninges, del encéfalo</t>
  </si>
  <si>
    <t>Tumor maligno de melanoma de piel</t>
  </si>
  <si>
    <t>Cuadro 11. MORTALIDAD EN LA REPÚBLICA DE PANAMÁ, POR PROVINCIA Y COMARCA INDIGENA, SEGÚN CAUSA Y SEXO, AÑO 2018</t>
  </si>
  <si>
    <t>Provincia y Comarca indígena</t>
  </si>
  <si>
    <t xml:space="preserve">Los Santos </t>
  </si>
  <si>
    <t>Comarca Guna Yala</t>
  </si>
  <si>
    <t>Comarca Ngabe Bugle</t>
  </si>
  <si>
    <t>Tumor maligno del páncreas</t>
  </si>
  <si>
    <t>Tumor maligno de la tráquea, de los bronquios y del pulmón</t>
  </si>
  <si>
    <t>Tumor maligno de otras partes y de las no especififcadas del útero</t>
  </si>
  <si>
    <t>Cuadro 11. MORTALIDAD EN LA REPÚBLICA DE PANAMÁ, POR PROVINCIA Y COMARCA INDIGENA, SEGÚN CAUSA Y SEXO, AÑO 2018 (conclusión)</t>
  </si>
  <si>
    <t>Tumor maligno de vejiga urinaria</t>
  </si>
  <si>
    <t>Tumor maligno de las meninges, del encéfalo y de otras partes del sistema nervioso central.</t>
  </si>
  <si>
    <t>Mieloma múltiple y tumores malignos de células plasmáticas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</si>
</sst>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-* #,##0.00\ [$€]_-;\-* #,##0.00\ [$€]_-;_-* &quot;-&quot;??\ [$€]_-;_-@_-"/>
    <numFmt numFmtId="178" formatCode="0.0"/>
    <numFmt numFmtId="179" formatCode="#,##0\ &quot;$&quot;;[Red]\-#,##0\ &quot;$&quot;"/>
    <numFmt numFmtId="180" formatCode="General_)"/>
    <numFmt numFmtId="181" formatCode="_(* #,##0.0_);_(* \(#,##0.0\);_(* &quot;-&quot;??_);_(@_)"/>
    <numFmt numFmtId="182" formatCode="#,##0.0"/>
  </numFmts>
  <fonts count="81">
    <font>
      <sz val="11"/>
      <color theme="1"/>
      <name val="Calibri"/>
      <charset val="134"/>
      <scheme val="minor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4" tint="0.799981688894314"/>
      <name val="Times New Roman"/>
      <charset val="134"/>
    </font>
    <font>
      <sz val="12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Calibri"/>
      <charset val="134"/>
      <scheme val="minor"/>
    </font>
    <font>
      <sz val="12"/>
      <color theme="0" tint="-0.349986266670736"/>
      <name val="Times New Roman"/>
      <charset val="134"/>
    </font>
    <font>
      <b/>
      <sz val="12"/>
      <color theme="0" tint="-0.349986266670736"/>
      <name val="Times New Roman"/>
      <charset val="134"/>
    </font>
    <font>
      <b/>
      <sz val="12"/>
      <color theme="0" tint="-0.349986266670736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0" tint="-0.349986266670736"/>
      <name val="Calibri"/>
      <charset val="134"/>
      <scheme val="minor"/>
    </font>
    <font>
      <sz val="12"/>
      <name val="Calibri"/>
      <charset val="134"/>
      <scheme val="minor"/>
    </font>
    <font>
      <sz val="12"/>
      <color indexed="8"/>
      <name val="Times New Roman"/>
      <charset val="134"/>
    </font>
    <font>
      <sz val="12"/>
      <color theme="0"/>
      <name val="Times New Roman"/>
      <charset val="134"/>
    </font>
    <font>
      <sz val="12"/>
      <color theme="0" tint="-0.49998474074526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indexed="62"/>
      <name val="Cambria"/>
      <charset val="134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sz val="12"/>
      <name val="Book Antiqua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1"/>
      <color theme="1"/>
      <name val="Times New Roman"/>
      <charset val="134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6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double">
        <color auto="1"/>
      </bottom>
      <diagonal/>
    </border>
    <border>
      <left/>
      <right/>
      <top style="thin">
        <color theme="4" tint="0.399975585192419"/>
      </top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 style="double">
        <color auto="1"/>
      </bottom>
      <diagonal/>
    </border>
    <border>
      <left style="thin">
        <color rgb="FFABABAB"/>
      </left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1">
    <xf numFmtId="0" fontId="0" fillId="0" borderId="0"/>
    <xf numFmtId="43" fontId="0" fillId="0" borderId="0" applyFont="0" applyFill="0" applyBorder="0" applyAlignment="0" applyProtection="0"/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9" fillId="4" borderId="53" applyNumberFormat="0" applyFont="0" applyAlignment="0" applyProtection="0">
      <alignment vertical="center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54" applyNumberFormat="0" applyFill="0" applyAlignment="0" applyProtection="0"/>
    <xf numFmtId="0" fontId="36" fillId="0" borderId="55" applyNumberFormat="0" applyFill="0" applyAlignment="0" applyProtection="0"/>
    <xf numFmtId="0" fontId="37" fillId="0" borderId="56" applyNumberFormat="0" applyFill="0" applyAlignment="0" applyProtection="0"/>
    <xf numFmtId="0" fontId="38" fillId="0" borderId="0" applyNumberFormat="0" applyFill="0" applyBorder="0" applyAlignment="0" applyProtection="0"/>
    <xf numFmtId="0" fontId="39" fillId="5" borderId="57" applyNumberFormat="0" applyAlignment="0" applyProtection="0"/>
    <xf numFmtId="0" fontId="40" fillId="6" borderId="58" applyNumberFormat="0" applyAlignment="0" applyProtection="0"/>
    <xf numFmtId="0" fontId="41" fillId="6" borderId="57" applyNumberFormat="0" applyAlignment="0" applyProtection="0"/>
    <xf numFmtId="0" fontId="42" fillId="7" borderId="59" applyNumberFormat="0" applyAlignment="0" applyProtection="0"/>
    <xf numFmtId="0" fontId="43" fillId="0" borderId="60" applyNumberFormat="0" applyFill="0" applyAlignment="0" applyProtection="0"/>
    <xf numFmtId="0" fontId="44" fillId="0" borderId="61" applyNumberFormat="0" applyFill="0" applyAlignment="0" applyProtection="0"/>
    <xf numFmtId="0" fontId="45" fillId="8" borderId="0" applyNumberFormat="0" applyBorder="0" applyAlignment="0" applyProtection="0"/>
    <xf numFmtId="0" fontId="46" fillId="9" borderId="0" applyNumberFormat="0" applyBorder="0" applyAlignment="0" applyProtection="0"/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49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4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49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49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49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48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0" borderId="0" applyNumberFormat="0" applyBorder="0" applyAlignment="0" applyProtection="0"/>
    <xf numFmtId="0" fontId="50" fillId="42" borderId="0" applyNumberFormat="0" applyBorder="0" applyAlignment="0" applyProtection="0"/>
    <xf numFmtId="0" fontId="50" fillId="41" borderId="0" applyNumberFormat="0" applyBorder="0" applyAlignment="0" applyProtection="0"/>
    <xf numFmtId="0" fontId="50" fillId="39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50" fillId="40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0" fillId="3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5" borderId="0" applyNumberFormat="0" applyBorder="0" applyAlignment="0" applyProtection="0"/>
    <xf numFmtId="0" fontId="50" fillId="38" borderId="0" applyNumberFormat="0" applyBorder="0" applyAlignment="0" applyProtection="0"/>
    <xf numFmtId="0" fontId="50" fillId="43" borderId="0" applyNumberFormat="0" applyBorder="0" applyAlignment="0" applyProtection="0"/>
    <xf numFmtId="0" fontId="50" fillId="46" borderId="0" applyNumberFormat="0" applyBorder="0" applyAlignment="0" applyProtection="0"/>
    <xf numFmtId="0" fontId="50" fillId="38" borderId="0" applyNumberFormat="0" applyBorder="0" applyAlignment="0" applyProtection="0"/>
    <xf numFmtId="0" fontId="50" fillId="44" borderId="0" applyNumberFormat="0" applyBorder="0" applyAlignment="0" applyProtection="0"/>
    <xf numFmtId="0" fontId="50" fillId="4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51" fillId="48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1" fillId="51" borderId="0" applyNumberFormat="0" applyBorder="0" applyAlignment="0" applyProtection="0"/>
    <xf numFmtId="0" fontId="51" fillId="50" borderId="0" applyNumberFormat="0" applyBorder="0" applyAlignment="0" applyProtection="0"/>
    <xf numFmtId="0" fontId="48" fillId="14" borderId="0" applyNumberFormat="0" applyBorder="0" applyAlignment="0" applyProtection="0"/>
    <xf numFmtId="0" fontId="51" fillId="44" borderId="0" applyNumberFormat="0" applyBorder="0" applyAlignment="0" applyProtection="0"/>
    <xf numFmtId="0" fontId="48" fillId="18" borderId="0" applyNumberFormat="0" applyBorder="0" applyAlignment="0" applyProtection="0"/>
    <xf numFmtId="0" fontId="51" fillId="47" borderId="0" applyNumberFormat="0" applyBorder="0" applyAlignment="0" applyProtection="0"/>
    <xf numFmtId="0" fontId="48" fillId="22" borderId="0" applyNumberFormat="0" applyBorder="0" applyAlignment="0" applyProtection="0"/>
    <xf numFmtId="0" fontId="51" fillId="52" borderId="0" applyNumberFormat="0" applyBorder="0" applyAlignment="0" applyProtection="0"/>
    <xf numFmtId="0" fontId="48" fillId="26" borderId="0" applyNumberFormat="0" applyBorder="0" applyAlignment="0" applyProtection="0"/>
    <xf numFmtId="0" fontId="51" fillId="50" borderId="0" applyNumberFormat="0" applyBorder="0" applyAlignment="0" applyProtection="0"/>
    <xf numFmtId="0" fontId="48" fillId="30" borderId="0" applyNumberFormat="0" applyBorder="0" applyAlignment="0" applyProtection="0"/>
    <xf numFmtId="0" fontId="51" fillId="40" borderId="0" applyNumberFormat="0" applyBorder="0" applyAlignment="0" applyProtection="0"/>
    <xf numFmtId="0" fontId="48" fillId="34" borderId="0" applyNumberFormat="0" applyBorder="0" applyAlignment="0" applyProtection="0"/>
    <xf numFmtId="0" fontId="51" fillId="53" borderId="0" applyNumberFormat="0" applyBorder="0" applyAlignment="0" applyProtection="0"/>
    <xf numFmtId="0" fontId="51" fillId="54" borderId="0" applyNumberFormat="0" applyBorder="0" applyAlignment="0" applyProtection="0"/>
    <xf numFmtId="0" fontId="51" fillId="55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1" fillId="56" borderId="0" applyNumberFormat="0" applyBorder="0" applyAlignment="0" applyProtection="0"/>
    <xf numFmtId="0" fontId="52" fillId="36" borderId="0" applyNumberFormat="0" applyBorder="0" applyAlignment="0" applyProtection="0"/>
    <xf numFmtId="0" fontId="53" fillId="39" borderId="0" applyNumberFormat="0" applyBorder="0" applyAlignment="0" applyProtection="0"/>
    <xf numFmtId="0" fontId="54" fillId="57" borderId="62" applyNumberFormat="0" applyAlignment="0" applyProtection="0"/>
    <xf numFmtId="0" fontId="54" fillId="57" borderId="62" applyNumberFormat="0" applyAlignment="0" applyProtection="0"/>
    <xf numFmtId="0" fontId="54" fillId="57" borderId="62" applyNumberFormat="0" applyAlignment="0" applyProtection="0"/>
    <xf numFmtId="0" fontId="54" fillId="57" borderId="62" applyNumberFormat="0" applyAlignment="0" applyProtection="0"/>
    <xf numFmtId="0" fontId="54" fillId="57" borderId="62" applyNumberFormat="0" applyAlignment="0" applyProtection="0"/>
    <xf numFmtId="0" fontId="54" fillId="41" borderId="62" applyNumberFormat="0" applyAlignment="0" applyProtection="0"/>
    <xf numFmtId="0" fontId="54" fillId="41" borderId="62" applyNumberFormat="0" applyAlignment="0" applyProtection="0"/>
    <xf numFmtId="0" fontId="54" fillId="41" borderId="62" applyNumberFormat="0" applyAlignment="0" applyProtection="0"/>
    <xf numFmtId="0" fontId="54" fillId="41" borderId="62" applyNumberFormat="0" applyAlignment="0" applyProtection="0"/>
    <xf numFmtId="0" fontId="54" fillId="41" borderId="62" applyNumberFormat="0" applyAlignment="0" applyProtection="0"/>
    <xf numFmtId="0" fontId="55" fillId="52" borderId="63" applyNumberFormat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5" fillId="58" borderId="63" applyNumberFormat="0" applyAlignment="0" applyProtection="0"/>
    <xf numFmtId="0" fontId="57" fillId="59" borderId="0">
      <alignment vertical="top" wrapText="1" readingOrder="1"/>
      <protection locked="0"/>
    </xf>
    <xf numFmtId="0" fontId="58" fillId="0" borderId="0" applyNumberFormat="0" applyFill="0" applyBorder="0" applyAlignment="0" applyProtection="0"/>
    <xf numFmtId="0" fontId="51" fillId="50" borderId="0" applyNumberFormat="0" applyBorder="0" applyAlignment="0" applyProtection="0"/>
    <xf numFmtId="0" fontId="51" fillId="54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51" fillId="50" borderId="0" applyNumberFormat="0" applyBorder="0" applyAlignment="0" applyProtection="0"/>
    <xf numFmtId="0" fontId="51" fillId="56" borderId="0" applyNumberFormat="0" applyBorder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60" fillId="0" borderId="0"/>
    <xf numFmtId="177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37" borderId="0" applyNumberFormat="0" applyBorder="0" applyAlignment="0" applyProtection="0"/>
    <xf numFmtId="0" fontId="65" fillId="0" borderId="65" applyNumberFormat="0" applyFill="0" applyAlignment="0" applyProtection="0"/>
    <xf numFmtId="0" fontId="66" fillId="0" borderId="66" applyNumberFormat="0" applyFill="0" applyAlignment="0" applyProtection="0"/>
    <xf numFmtId="0" fontId="67" fillId="0" borderId="67" applyNumberFormat="0" applyFill="0" applyAlignment="0" applyProtection="0"/>
    <xf numFmtId="0" fontId="67" fillId="0" borderId="0" applyNumberFormat="0" applyFill="0" applyBorder="0" applyAlignment="0" applyProtection="0"/>
    <xf numFmtId="0" fontId="52" fillId="36" borderId="0" applyNumberFormat="0" applyBorder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59" fillId="40" borderId="62" applyNumberFormat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179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18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9" fillId="42" borderId="0" applyNumberFormat="0" applyBorder="0" applyAlignment="0" applyProtection="0"/>
    <xf numFmtId="0" fontId="70" fillId="62" borderId="0" applyNumberFormat="0" applyBorder="0" applyAlignment="0" applyProtection="0"/>
    <xf numFmtId="0" fontId="7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0" fillId="0" borderId="0"/>
    <xf numFmtId="0" fontId="6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0" fillId="0" borderId="0"/>
    <xf numFmtId="0" fontId="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8" fillId="0" borderId="0"/>
    <xf numFmtId="0" fontId="68" fillId="0" borderId="0"/>
    <xf numFmtId="0" fontId="6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2" fillId="0" borderId="0"/>
    <xf numFmtId="0" fontId="62" fillId="0" borderId="0"/>
    <xf numFmtId="0" fontId="0" fillId="0" borderId="0"/>
    <xf numFmtId="0" fontId="60" fillId="0" borderId="0"/>
    <xf numFmtId="0" fontId="68" fillId="0" borderId="0"/>
    <xf numFmtId="0" fontId="60" fillId="0" borderId="0"/>
    <xf numFmtId="0" fontId="74" fillId="0" borderId="0"/>
    <xf numFmtId="0" fontId="68" fillId="0" borderId="0"/>
    <xf numFmtId="0" fontId="68" fillId="0" borderId="0"/>
    <xf numFmtId="0" fontId="68" fillId="0" borderId="0"/>
    <xf numFmtId="0" fontId="60" fillId="0" borderId="0"/>
    <xf numFmtId="0" fontId="0" fillId="0" borderId="0"/>
    <xf numFmtId="0" fontId="60" fillId="0" borderId="0"/>
    <xf numFmtId="0" fontId="68" fillId="0" borderId="0"/>
    <xf numFmtId="0" fontId="60" fillId="0" borderId="0"/>
    <xf numFmtId="0" fontId="68" fillId="0" borderId="0"/>
    <xf numFmtId="0" fontId="60" fillId="0" borderId="0"/>
    <xf numFmtId="0" fontId="68" fillId="0" borderId="0"/>
    <xf numFmtId="0" fontId="68" fillId="0" borderId="0"/>
    <xf numFmtId="0" fontId="60" fillId="0" borderId="0"/>
    <xf numFmtId="0" fontId="60" fillId="0" borderId="0"/>
    <xf numFmtId="0" fontId="74" fillId="0" borderId="0"/>
    <xf numFmtId="0" fontId="50" fillId="0" borderId="0"/>
    <xf numFmtId="0" fontId="60" fillId="0" borderId="0"/>
    <xf numFmtId="0" fontId="60" fillId="42" borderId="68" applyNumberFormat="0" applyFont="0" applyAlignment="0" applyProtection="0"/>
    <xf numFmtId="0" fontId="60" fillId="42" borderId="68" applyNumberFormat="0" applyFont="0" applyAlignment="0" applyProtection="0"/>
    <xf numFmtId="0" fontId="60" fillId="42" borderId="68" applyNumberFormat="0" applyFont="0" applyAlignment="0" applyProtection="0"/>
    <xf numFmtId="0" fontId="60" fillId="42" borderId="68" applyNumberFormat="0" applyFont="0" applyAlignment="0" applyProtection="0"/>
    <xf numFmtId="0" fontId="60" fillId="42" borderId="68" applyNumberFormat="0" applyFont="0" applyAlignment="0" applyProtection="0"/>
    <xf numFmtId="0" fontId="0" fillId="63" borderId="53" applyNumberFormat="0" applyFont="0" applyAlignment="0" applyProtection="0"/>
    <xf numFmtId="0" fontId="50" fillId="64" borderId="69" applyNumberFormat="0" applyFont="0" applyAlignment="0" applyProtection="0"/>
    <xf numFmtId="0" fontId="50" fillId="64" borderId="69" applyNumberFormat="0" applyFont="0" applyAlignment="0" applyProtection="0"/>
    <xf numFmtId="0" fontId="50" fillId="64" borderId="69" applyNumberFormat="0" applyFont="0" applyAlignment="0" applyProtection="0"/>
    <xf numFmtId="0" fontId="50" fillId="64" borderId="69" applyNumberFormat="0" applyFont="0" applyAlignment="0" applyProtection="0"/>
    <xf numFmtId="0" fontId="50" fillId="64" borderId="69" applyNumberFormat="0" applyFont="0" applyAlignment="0" applyProtection="0"/>
    <xf numFmtId="0" fontId="75" fillId="57" borderId="70" applyNumberFormat="0" applyAlignment="0" applyProtection="0"/>
    <xf numFmtId="0" fontId="75" fillId="57" borderId="70" applyNumberFormat="0" applyAlignment="0" applyProtection="0"/>
    <xf numFmtId="0" fontId="75" fillId="57" borderId="70" applyNumberFormat="0" applyAlignment="0" applyProtection="0"/>
    <xf numFmtId="0" fontId="75" fillId="57" borderId="70" applyNumberFormat="0" applyAlignment="0" applyProtection="0"/>
    <xf numFmtId="0" fontId="75" fillId="57" borderId="70" applyNumberFormat="0" applyAlignment="0" applyProtection="0"/>
    <xf numFmtId="0" fontId="75" fillId="41" borderId="70" applyNumberFormat="0" applyAlignment="0" applyProtection="0"/>
    <xf numFmtId="0" fontId="75" fillId="41" borderId="70" applyNumberFormat="0" applyAlignment="0" applyProtection="0"/>
    <xf numFmtId="0" fontId="75" fillId="41" borderId="70" applyNumberFormat="0" applyAlignment="0" applyProtection="0"/>
    <xf numFmtId="0" fontId="75" fillId="41" borderId="70" applyNumberFormat="0" applyAlignment="0" applyProtection="0"/>
    <xf numFmtId="0" fontId="75" fillId="41" borderId="70" applyNumberFormat="0" applyAlignment="0" applyProtection="0"/>
    <xf numFmtId="0" fontId="76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71" applyNumberFormat="0" applyFill="0" applyAlignment="0" applyProtection="0"/>
    <xf numFmtId="0" fontId="79" fillId="0" borderId="72" applyNumberFormat="0" applyFill="0" applyAlignment="0" applyProtection="0"/>
    <xf numFmtId="0" fontId="58" fillId="0" borderId="73" applyNumberFormat="0" applyFill="0" applyAlignment="0" applyProtection="0"/>
    <xf numFmtId="0" fontId="80" fillId="0" borderId="74" applyNumberFormat="0" applyFill="0" applyAlignment="0" applyProtection="0"/>
    <xf numFmtId="0" fontId="80" fillId="0" borderId="74" applyNumberFormat="0" applyFill="0" applyAlignment="0" applyProtection="0"/>
    <xf numFmtId="0" fontId="80" fillId="0" borderId="74" applyNumberFormat="0" applyFill="0" applyAlignment="0" applyProtection="0"/>
    <xf numFmtId="0" fontId="80" fillId="0" borderId="74" applyNumberFormat="0" applyFill="0" applyAlignment="0" applyProtection="0"/>
    <xf numFmtId="0" fontId="80" fillId="0" borderId="74" applyNumberFormat="0" applyFill="0" applyAlignment="0" applyProtection="0"/>
    <xf numFmtId="0" fontId="76" fillId="0" borderId="0" applyNumberFormat="0" applyFill="0" applyBorder="0" applyAlignment="0" applyProtection="0"/>
  </cellStyleXfs>
  <cellXfs count="53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2" xfId="0" applyFont="1" applyFill="1" applyBorder="1"/>
    <xf numFmtId="0" fontId="3" fillId="2" borderId="1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194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3" fontId="2" fillId="2" borderId="12" xfId="0" applyNumberFormat="1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vertical="center"/>
    </xf>
    <xf numFmtId="0" fontId="2" fillId="2" borderId="14" xfId="0" applyFont="1" applyFill="1" applyBorder="1"/>
    <xf numFmtId="0" fontId="4" fillId="2" borderId="15" xfId="194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/>
    </xf>
    <xf numFmtId="0" fontId="4" fillId="2" borderId="7" xfId="194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1" fillId="2" borderId="11" xfId="194" applyFont="1" applyFill="1" applyBorder="1" applyAlignment="1">
      <alignment horizontal="left" vertical="center"/>
    </xf>
    <xf numFmtId="0" fontId="1" fillId="2" borderId="15" xfId="194" applyFont="1" applyFill="1" applyBorder="1" applyAlignment="1">
      <alignment horizontal="left" vertical="center"/>
    </xf>
    <xf numFmtId="0" fontId="1" fillId="2" borderId="7" xfId="194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5" fillId="2" borderId="0" xfId="175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4" xfId="0" applyFont="1" applyFill="1" applyBorder="1"/>
    <xf numFmtId="0" fontId="4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/>
    </xf>
    <xf numFmtId="0" fontId="3" fillId="2" borderId="25" xfId="0" applyFont="1" applyFill="1" applyBorder="1"/>
    <xf numFmtId="0" fontId="1" fillId="2" borderId="9" xfId="194" applyFont="1" applyFill="1" applyBorder="1" applyAlignment="1">
      <alignment horizontal="center" vertical="center"/>
    </xf>
    <xf numFmtId="0" fontId="3" fillId="2" borderId="26" xfId="0" applyFont="1" applyFill="1" applyBorder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right" vertical="top"/>
    </xf>
    <xf numFmtId="0" fontId="2" fillId="2" borderId="13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right" vertical="top"/>
    </xf>
    <xf numFmtId="0" fontId="3" fillId="2" borderId="24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21" xfId="48" applyFont="1" applyFill="1" applyBorder="1" applyAlignment="1">
      <alignment horizontal="center"/>
    </xf>
    <xf numFmtId="0" fontId="10" fillId="2" borderId="23" xfId="48" applyFont="1" applyFill="1" applyBorder="1" applyAlignment="1">
      <alignment horizontal="center"/>
    </xf>
    <xf numFmtId="0" fontId="10" fillId="2" borderId="5" xfId="48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9" xfId="48" applyFont="1" applyFill="1" applyBorder="1" applyAlignment="1">
      <alignment horizontal="center"/>
    </xf>
    <xf numFmtId="0" fontId="10" fillId="2" borderId="27" xfId="48" applyFont="1" applyFill="1" applyBorder="1" applyAlignment="1">
      <alignment horizontal="center"/>
    </xf>
    <xf numFmtId="0" fontId="10" fillId="2" borderId="22" xfId="48" applyFont="1" applyFill="1" applyBorder="1" applyAlignment="1">
      <alignment horizontal="center"/>
    </xf>
    <xf numFmtId="0" fontId="10" fillId="2" borderId="10" xfId="48" applyFont="1" applyFill="1" applyBorder="1" applyAlignment="1">
      <alignment horizontal="center"/>
    </xf>
    <xf numFmtId="0" fontId="10" fillId="2" borderId="9" xfId="48" applyFont="1" applyFill="1" applyBorder="1" applyAlignment="1">
      <alignment horizontal="center" vertical="center" wrapText="1"/>
    </xf>
    <xf numFmtId="0" fontId="10" fillId="2" borderId="26" xfId="48" applyFont="1" applyFill="1" applyBorder="1" applyAlignment="1">
      <alignment horizontal="center"/>
    </xf>
    <xf numFmtId="0" fontId="10" fillId="2" borderId="28" xfId="48" applyFont="1" applyFill="1" applyBorder="1" applyAlignment="1">
      <alignment horizontal="center"/>
    </xf>
    <xf numFmtId="0" fontId="10" fillId="2" borderId="22" xfId="48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3" fontId="11" fillId="2" borderId="13" xfId="0" applyNumberFormat="1" applyFont="1" applyFill="1" applyBorder="1" applyAlignment="1">
      <alignment vertical="center"/>
    </xf>
    <xf numFmtId="178" fontId="11" fillId="2" borderId="13" xfId="0" applyNumberFormat="1" applyFont="1" applyFill="1" applyBorder="1" applyAlignment="1">
      <alignment vertical="center"/>
    </xf>
    <xf numFmtId="178" fontId="11" fillId="2" borderId="17" xfId="0" applyNumberFormat="1" applyFont="1" applyFill="1" applyBorder="1" applyAlignment="1">
      <alignment vertical="center"/>
    </xf>
    <xf numFmtId="3" fontId="11" fillId="2" borderId="29" xfId="0" applyNumberFormat="1" applyFont="1" applyFill="1" applyBorder="1" applyAlignment="1">
      <alignment vertical="center"/>
    </xf>
    <xf numFmtId="0" fontId="10" fillId="2" borderId="0" xfId="46" applyFont="1" applyFill="1" applyBorder="1" applyAlignment="1">
      <alignment horizontal="left" vertical="center"/>
    </xf>
    <xf numFmtId="3" fontId="9" fillId="2" borderId="12" xfId="0" applyNumberFormat="1" applyFont="1" applyFill="1" applyBorder="1" applyAlignment="1">
      <alignment horizontal="right"/>
    </xf>
    <xf numFmtId="178" fontId="9" fillId="2" borderId="12" xfId="0" applyNumberFormat="1" applyFont="1" applyFill="1" applyBorder="1" applyAlignment="1">
      <alignment horizontal="right"/>
    </xf>
    <xf numFmtId="178" fontId="9" fillId="2" borderId="14" xfId="0" applyNumberFormat="1" applyFont="1" applyFill="1" applyBorder="1" applyAlignment="1">
      <alignment horizontal="right"/>
    </xf>
    <xf numFmtId="3" fontId="9" fillId="2" borderId="30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 vertical="center"/>
    </xf>
    <xf numFmtId="0" fontId="9" fillId="2" borderId="12" xfId="0" applyFont="1" applyFill="1" applyBorder="1" applyAlignment="1">
      <alignment horizontal="right"/>
    </xf>
    <xf numFmtId="0" fontId="9" fillId="2" borderId="30" xfId="0" applyFont="1" applyFill="1" applyBorder="1" applyAlignment="1">
      <alignment horizontal="right"/>
    </xf>
    <xf numFmtId="0" fontId="10" fillId="2" borderId="0" xfId="46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7" fillId="2" borderId="12" xfId="0" applyFont="1" applyFill="1" applyBorder="1" applyAlignment="1">
      <alignment horizontal="right"/>
    </xf>
    <xf numFmtId="0" fontId="10" fillId="2" borderId="24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right"/>
    </xf>
    <xf numFmtId="178" fontId="9" fillId="2" borderId="19" xfId="0" applyNumberFormat="1" applyFont="1" applyFill="1" applyBorder="1" applyAlignment="1">
      <alignment horizontal="right"/>
    </xf>
    <xf numFmtId="178" fontId="9" fillId="2" borderId="20" xfId="0" applyNumberFormat="1" applyFont="1" applyFill="1" applyBorder="1" applyAlignment="1">
      <alignment horizontal="right"/>
    </xf>
    <xf numFmtId="0" fontId="9" fillId="2" borderId="31" xfId="0" applyFont="1" applyFill="1" applyBorder="1" applyAlignment="1">
      <alignment horizontal="right"/>
    </xf>
    <xf numFmtId="0" fontId="12" fillId="2" borderId="0" xfId="175" applyFont="1" applyFill="1" applyAlignment="1">
      <alignment vertical="top"/>
    </xf>
    <xf numFmtId="0" fontId="10" fillId="2" borderId="0" xfId="0" applyFont="1" applyFill="1"/>
    <xf numFmtId="0" fontId="13" fillId="2" borderId="0" xfId="0" applyFont="1" applyFill="1" applyAlignment="1">
      <alignment vertical="top"/>
    </xf>
    <xf numFmtId="0" fontId="9" fillId="2" borderId="0" xfId="0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Continuous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left"/>
    </xf>
    <xf numFmtId="0" fontId="9" fillId="2" borderId="13" xfId="0" applyFont="1" applyFill="1" applyBorder="1" applyAlignment="1">
      <alignment vertical="center"/>
    </xf>
    <xf numFmtId="178" fontId="9" fillId="2" borderId="13" xfId="0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right" vertical="center"/>
    </xf>
    <xf numFmtId="181" fontId="9" fillId="2" borderId="13" xfId="1" applyNumberFormat="1" applyFont="1" applyFill="1" applyBorder="1" applyAlignment="1">
      <alignment horizontal="right" vertical="center"/>
    </xf>
    <xf numFmtId="178" fontId="9" fillId="2" borderId="17" xfId="0" applyNumberFormat="1" applyFont="1" applyFill="1" applyBorder="1" applyAlignment="1">
      <alignment horizontal="right" vertical="center"/>
    </xf>
    <xf numFmtId="0" fontId="9" fillId="2" borderId="15" xfId="0" applyFont="1" applyFill="1" applyBorder="1" applyAlignment="1">
      <alignment horizontal="left"/>
    </xf>
    <xf numFmtId="0" fontId="9" fillId="2" borderId="12" xfId="0" applyFont="1" applyFill="1" applyBorder="1" applyAlignment="1">
      <alignment vertical="center"/>
    </xf>
    <xf numFmtId="178" fontId="9" fillId="2" borderId="12" xfId="0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horizontal="right" vertical="center"/>
    </xf>
    <xf numFmtId="181" fontId="9" fillId="2" borderId="12" xfId="1" applyNumberFormat="1" applyFont="1" applyFill="1" applyBorder="1" applyAlignment="1">
      <alignment horizontal="right" vertical="center"/>
    </xf>
    <xf numFmtId="178" fontId="9" fillId="2" borderId="14" xfId="0" applyNumberFormat="1" applyFont="1" applyFill="1" applyBorder="1" applyAlignment="1">
      <alignment horizontal="right" vertical="center"/>
    </xf>
    <xf numFmtId="3" fontId="9" fillId="2" borderId="0" xfId="244" applyNumberFormat="1" applyFont="1" applyFill="1"/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vertical="center"/>
    </xf>
    <xf numFmtId="178" fontId="9" fillId="2" borderId="8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right" vertical="center"/>
    </xf>
    <xf numFmtId="181" fontId="9" fillId="2" borderId="8" xfId="1" applyNumberFormat="1" applyFont="1" applyFill="1" applyBorder="1" applyAlignment="1">
      <alignment horizontal="right" vertical="center"/>
    </xf>
    <xf numFmtId="178" fontId="9" fillId="2" borderId="16" xfId="0" applyNumberFormat="1" applyFont="1" applyFill="1" applyBorder="1" applyAlignment="1">
      <alignment horizontal="right" vertical="center"/>
    </xf>
    <xf numFmtId="0" fontId="12" fillId="2" borderId="0" xfId="175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3" fontId="16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/>
    </xf>
    <xf numFmtId="0" fontId="11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right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right" vertic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/>
    </xf>
    <xf numFmtId="0" fontId="9" fillId="2" borderId="20" xfId="0" applyFont="1" applyFill="1" applyBorder="1" applyAlignment="1">
      <alignment horizontal="right"/>
    </xf>
    <xf numFmtId="0" fontId="15" fillId="3" borderId="0" xfId="0" applyFont="1" applyFill="1" applyAlignment="1">
      <alignment vertical="center"/>
    </xf>
    <xf numFmtId="0" fontId="11" fillId="2" borderId="0" xfId="0" applyFont="1" applyFill="1"/>
    <xf numFmtId="0" fontId="9" fillId="2" borderId="0" xfId="0" applyFont="1" applyFill="1" applyAlignment="1">
      <alignment horizontal="left" wrapText="1"/>
    </xf>
    <xf numFmtId="0" fontId="17" fillId="2" borderId="0" xfId="0" applyFont="1" applyFill="1"/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/>
    <xf numFmtId="3" fontId="11" fillId="2" borderId="12" xfId="0" applyNumberFormat="1" applyFont="1" applyFill="1" applyBorder="1" applyAlignment="1">
      <alignment horizontal="right" vertical="center"/>
    </xf>
    <xf numFmtId="0" fontId="18" fillId="2" borderId="0" xfId="0" applyFont="1" applyFill="1"/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/>
    <xf numFmtId="3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16" xfId="0" applyFont="1" applyFill="1" applyBorder="1" applyAlignment="1">
      <alignment horizontal="right" vertical="center"/>
    </xf>
    <xf numFmtId="0" fontId="9" fillId="2" borderId="13" xfId="0" applyFont="1" applyFill="1" applyBorder="1"/>
    <xf numFmtId="0" fontId="9" fillId="2" borderId="12" xfId="0" applyFont="1" applyFill="1" applyBorder="1"/>
    <xf numFmtId="0" fontId="9" fillId="2" borderId="8" xfId="0" applyFont="1" applyFill="1" applyBorder="1"/>
    <xf numFmtId="0" fontId="9" fillId="2" borderId="8" xfId="0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9" fillId="2" borderId="22" xfId="0" applyFont="1" applyFill="1" applyBorder="1" applyAlignment="1">
      <alignment horizontal="center" vertical="center"/>
    </xf>
    <xf numFmtId="0" fontId="19" fillId="2" borderId="0" xfId="0" applyFont="1" applyFill="1"/>
    <xf numFmtId="0" fontId="9" fillId="2" borderId="19" xfId="0" applyFont="1" applyFill="1" applyBorder="1"/>
    <xf numFmtId="0" fontId="9" fillId="2" borderId="20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justify" vertical="justify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 vertical="center" wrapText="1"/>
    </xf>
    <xf numFmtId="0" fontId="8" fillId="2" borderId="12" xfId="227" applyFont="1" applyFill="1" applyBorder="1" applyAlignment="1">
      <alignment horizontal="center" vertical="center"/>
    </xf>
    <xf numFmtId="0" fontId="10" fillId="2" borderId="12" xfId="227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vertical="center"/>
    </xf>
    <xf numFmtId="0" fontId="8" fillId="2" borderId="12" xfId="227" applyFont="1" applyFill="1" applyBorder="1" applyAlignment="1">
      <alignment horizontal="right" vertical="center"/>
    </xf>
    <xf numFmtId="0" fontId="9" fillId="2" borderId="14" xfId="0" applyFont="1" applyFill="1" applyBorder="1"/>
    <xf numFmtId="0" fontId="10" fillId="2" borderId="19" xfId="227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center"/>
    </xf>
    <xf numFmtId="0" fontId="9" fillId="2" borderId="15" xfId="0" applyFont="1" applyFill="1" applyBorder="1" applyAlignment="1">
      <alignment vertical="center" wrapText="1"/>
    </xf>
    <xf numFmtId="178" fontId="11" fillId="2" borderId="12" xfId="0" applyNumberFormat="1" applyFont="1" applyFill="1" applyBorder="1" applyAlignment="1">
      <alignment horizontal="right" vertical="center"/>
    </xf>
    <xf numFmtId="182" fontId="11" fillId="2" borderId="12" xfId="0" applyNumberFormat="1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vertical="center"/>
    </xf>
    <xf numFmtId="178" fontId="9" fillId="2" borderId="15" xfId="0" applyNumberFormat="1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/>
    </xf>
    <xf numFmtId="178" fontId="9" fillId="2" borderId="19" xfId="0" applyNumberFormat="1" applyFont="1" applyFill="1" applyBorder="1"/>
    <xf numFmtId="0" fontId="12" fillId="2" borderId="43" xfId="175" applyFont="1" applyFill="1" applyBorder="1" applyAlignment="1">
      <alignment horizontal="left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/>
    <xf numFmtId="0" fontId="15" fillId="3" borderId="0" xfId="0" applyFont="1" applyFill="1" applyAlignment="1">
      <alignment vertical="top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178" fontId="11" fillId="2" borderId="14" xfId="0" applyNumberFormat="1" applyFont="1" applyFill="1" applyBorder="1" applyAlignment="1">
      <alignment horizontal="right" vertical="center"/>
    </xf>
    <xf numFmtId="0" fontId="9" fillId="2" borderId="15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178" fontId="9" fillId="2" borderId="19" xfId="0" applyNumberFormat="1" applyFont="1" applyFill="1" applyBorder="1" applyAlignment="1">
      <alignment horizontal="right" vertical="center"/>
    </xf>
    <xf numFmtId="178" fontId="9" fillId="2" borderId="20" xfId="0" applyNumberFormat="1" applyFont="1" applyFill="1" applyBorder="1" applyAlignment="1">
      <alignment horizontal="right" vertical="center"/>
    </xf>
    <xf numFmtId="0" fontId="9" fillId="2" borderId="24" xfId="0" applyFont="1" applyFill="1" applyBorder="1"/>
    <xf numFmtId="0" fontId="20" fillId="2" borderId="0" xfId="0" applyFont="1" applyFill="1"/>
    <xf numFmtId="0" fontId="9" fillId="2" borderId="44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0" fontId="9" fillId="2" borderId="4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9" fillId="2" borderId="46" xfId="0" applyFont="1" applyFill="1" applyBorder="1"/>
    <xf numFmtId="3" fontId="11" fillId="2" borderId="15" xfId="0" applyNumberFormat="1" applyFont="1" applyFill="1" applyBorder="1" applyAlignment="1">
      <alignment horizontal="center" vertical="center"/>
    </xf>
    <xf numFmtId="0" fontId="8" fillId="2" borderId="12" xfId="181" applyFont="1" applyFill="1" applyBorder="1" applyAlignment="1">
      <alignment horizontal="center" vertical="center"/>
    </xf>
    <xf numFmtId="178" fontId="11" fillId="2" borderId="12" xfId="0" applyNumberFormat="1" applyFont="1" applyFill="1" applyBorder="1" applyAlignment="1">
      <alignment horizontal="center" vertical="center"/>
    </xf>
    <xf numFmtId="178" fontId="11" fillId="2" borderId="14" xfId="0" applyNumberFormat="1" applyFont="1" applyFill="1" applyBorder="1" applyAlignment="1">
      <alignment horizontal="center" vertical="center"/>
    </xf>
    <xf numFmtId="0" fontId="21" fillId="2" borderId="0" xfId="181" applyFont="1" applyFill="1" applyAlignment="1">
      <alignment horizontal="center" vertical="center"/>
    </xf>
    <xf numFmtId="178" fontId="2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9" fillId="2" borderId="15" xfId="0" applyFont="1" applyFill="1" applyBorder="1" applyAlignment="1">
      <alignment horizontal="center"/>
    </xf>
    <xf numFmtId="0" fontId="10" fillId="2" borderId="12" xfId="181" applyFont="1" applyFill="1" applyBorder="1" applyAlignment="1">
      <alignment horizontal="right" vertical="center"/>
    </xf>
    <xf numFmtId="0" fontId="20" fillId="2" borderId="0" xfId="181" applyFont="1" applyFill="1" applyAlignment="1">
      <alignment horizontal="right" vertical="center"/>
    </xf>
    <xf numFmtId="178" fontId="20" fillId="2" borderId="0" xfId="0" applyNumberFormat="1" applyFont="1" applyFill="1" applyAlignment="1">
      <alignment horizontal="right" vertical="center"/>
    </xf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right" vertical="center"/>
    </xf>
    <xf numFmtId="0" fontId="9" fillId="2" borderId="18" xfId="0" applyFont="1" applyFill="1" applyBorder="1" applyAlignment="1">
      <alignment horizontal="center"/>
    </xf>
    <xf numFmtId="0" fontId="10" fillId="2" borderId="19" xfId="181" applyFont="1" applyFill="1" applyBorder="1" applyAlignment="1">
      <alignment horizontal="right" vertical="center"/>
    </xf>
    <xf numFmtId="0" fontId="20" fillId="2" borderId="47" xfId="0" applyFont="1" applyFill="1" applyBorder="1" applyAlignment="1">
      <alignment horizontal="left"/>
    </xf>
    <xf numFmtId="0" fontId="9" fillId="2" borderId="47" xfId="0" applyFont="1" applyFill="1" applyBorder="1"/>
    <xf numFmtId="178" fontId="20" fillId="2" borderId="0" xfId="0" applyNumberFormat="1" applyFont="1" applyFill="1"/>
    <xf numFmtId="0" fontId="21" fillId="2" borderId="0" xfId="244" applyFont="1" applyFill="1"/>
    <xf numFmtId="3" fontId="21" fillId="2" borderId="0" xfId="244" applyNumberFormat="1" applyFont="1" applyFill="1"/>
    <xf numFmtId="0" fontId="20" fillId="2" borderId="0" xfId="244" applyFont="1" applyFill="1"/>
    <xf numFmtId="3" fontId="20" fillId="2" borderId="0" xfId="244" applyNumberFormat="1" applyFont="1" applyFill="1"/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right" vertical="center"/>
    </xf>
    <xf numFmtId="178" fontId="12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23" xfId="48" applyFont="1" applyFill="1" applyBorder="1" applyAlignment="1">
      <alignment horizontal="center" vertical="center" wrapText="1"/>
    </xf>
    <xf numFmtId="0" fontId="20" fillId="2" borderId="0" xfId="48" applyFont="1" applyFill="1" applyBorder="1" applyAlignment="1">
      <alignment horizontal="left" vertical="center" wrapText="1"/>
    </xf>
    <xf numFmtId="0" fontId="20" fillId="2" borderId="0" xfId="48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22" fillId="2" borderId="0" xfId="0" applyFont="1" applyFill="1"/>
    <xf numFmtId="0" fontId="23" fillId="2" borderId="46" xfId="0" applyFont="1" applyFill="1" applyBorder="1"/>
    <xf numFmtId="0" fontId="23" fillId="2" borderId="48" xfId="0" applyFont="1" applyFill="1" applyBorder="1"/>
    <xf numFmtId="0" fontId="8" fillId="2" borderId="12" xfId="197" applyFont="1" applyFill="1" applyBorder="1" applyAlignment="1">
      <alignment horizontal="center" vertical="center"/>
    </xf>
    <xf numFmtId="3" fontId="11" fillId="2" borderId="12" xfId="0" applyNumberFormat="1" applyFont="1" applyFill="1" applyBorder="1" applyAlignment="1">
      <alignment vertical="center"/>
    </xf>
    <xf numFmtId="178" fontId="11" fillId="2" borderId="12" xfId="0" applyNumberFormat="1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178" fontId="11" fillId="2" borderId="14" xfId="0" applyNumberFormat="1" applyFont="1" applyFill="1" applyBorder="1" applyAlignment="1">
      <alignment vertical="center"/>
    </xf>
    <xf numFmtId="0" fontId="21" fillId="2" borderId="0" xfId="197" applyFont="1" applyFill="1" applyAlignment="1">
      <alignment horizontal="center" vertical="center"/>
    </xf>
    <xf numFmtId="0" fontId="21" fillId="2" borderId="0" xfId="0" applyFont="1" applyFill="1"/>
    <xf numFmtId="178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23" fillId="2" borderId="0" xfId="0" applyFont="1" applyFill="1"/>
    <xf numFmtId="178" fontId="9" fillId="2" borderId="12" xfId="0" applyNumberFormat="1" applyFont="1" applyFill="1" applyBorder="1" applyAlignment="1">
      <alignment vertical="center"/>
    </xf>
    <xf numFmtId="178" fontId="9" fillId="2" borderId="14" xfId="0" applyNumberFormat="1" applyFont="1" applyFill="1" applyBorder="1" applyAlignment="1">
      <alignment vertical="center"/>
    </xf>
    <xf numFmtId="0" fontId="24" fillId="2" borderId="0" xfId="0" applyFont="1" applyFill="1"/>
    <xf numFmtId="0" fontId="10" fillId="2" borderId="12" xfId="0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right" vertical="center"/>
    </xf>
    <xf numFmtId="178" fontId="8" fillId="2" borderId="12" xfId="0" applyNumberFormat="1" applyFont="1" applyFill="1" applyBorder="1" applyAlignment="1">
      <alignment horizontal="right" vertical="center"/>
    </xf>
    <xf numFmtId="178" fontId="10" fillId="2" borderId="12" xfId="0" applyNumberFormat="1" applyFont="1" applyFill="1" applyBorder="1" applyAlignment="1">
      <alignment horizontal="right" vertical="center"/>
    </xf>
    <xf numFmtId="178" fontId="10" fillId="2" borderId="14" xfId="0" applyNumberFormat="1" applyFont="1" applyFill="1" applyBorder="1" applyAlignment="1">
      <alignment horizontal="right" vertical="center"/>
    </xf>
    <xf numFmtId="0" fontId="25" fillId="2" borderId="0" xfId="0" applyFont="1" applyFill="1"/>
    <xf numFmtId="0" fontId="10" fillId="2" borderId="14" xfId="0" applyFont="1" applyFill="1" applyBorder="1" applyAlignment="1">
      <alignment horizontal="right" vertical="center"/>
    </xf>
    <xf numFmtId="0" fontId="9" fillId="2" borderId="18" xfId="0" applyFont="1" applyFill="1" applyBorder="1" applyAlignment="1">
      <alignment horizontal="left"/>
    </xf>
    <xf numFmtId="0" fontId="11" fillId="2" borderId="19" xfId="0" applyFont="1" applyFill="1" applyBorder="1" applyAlignment="1">
      <alignment horizontal="right" vertical="center"/>
    </xf>
    <xf numFmtId="178" fontId="11" fillId="2" borderId="19" xfId="0" applyNumberFormat="1" applyFont="1" applyFill="1" applyBorder="1" applyAlignment="1">
      <alignment vertical="center"/>
    </xf>
    <xf numFmtId="178" fontId="9" fillId="2" borderId="19" xfId="0" applyNumberFormat="1" applyFont="1" applyFill="1" applyBorder="1" applyAlignment="1">
      <alignment vertical="center"/>
    </xf>
    <xf numFmtId="178" fontId="9" fillId="2" borderId="20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horizontal="right" vertical="top"/>
    </xf>
    <xf numFmtId="178" fontId="12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left" vertical="top" wrapText="1"/>
    </xf>
    <xf numFmtId="0" fontId="12" fillId="2" borderId="0" xfId="175" applyFont="1" applyFill="1" applyAlignment="1">
      <alignment horizontal="left" vertical="top" wrapText="1"/>
    </xf>
    <xf numFmtId="0" fontId="10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10" fillId="2" borderId="0" xfId="245" applyFont="1" applyFill="1" applyAlignment="1">
      <alignment horizontal="left" vertical="center" wrapText="1"/>
    </xf>
    <xf numFmtId="0" fontId="10" fillId="2" borderId="21" xfId="48" applyFont="1" applyFill="1" applyBorder="1" applyAlignment="1">
      <alignment horizontal="center" vertical="center" wrapText="1"/>
    </xf>
    <xf numFmtId="0" fontId="10" fillId="2" borderId="15" xfId="175" applyFont="1" applyFill="1" applyBorder="1" applyAlignment="1">
      <alignment horizontal="center" vertical="center"/>
    </xf>
    <xf numFmtId="3" fontId="10" fillId="2" borderId="12" xfId="181" applyNumberFormat="1" applyFont="1" applyFill="1" applyBorder="1" applyAlignment="1">
      <alignment horizontal="center" vertical="center"/>
    </xf>
    <xf numFmtId="2" fontId="10" fillId="2" borderId="12" xfId="181" applyNumberFormat="1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right" vertical="center"/>
    </xf>
    <xf numFmtId="2" fontId="10" fillId="2" borderId="12" xfId="181" applyNumberFormat="1" applyFont="1" applyFill="1" applyBorder="1" applyAlignment="1">
      <alignment horizontal="right" vertical="center"/>
    </xf>
    <xf numFmtId="3" fontId="10" fillId="2" borderId="12" xfId="181" applyNumberFormat="1" applyFont="1" applyFill="1" applyBorder="1" applyAlignment="1">
      <alignment horizontal="right" vertical="center"/>
    </xf>
    <xf numFmtId="2" fontId="10" fillId="2" borderId="14" xfId="181" applyNumberFormat="1" applyFont="1" applyFill="1" applyBorder="1" applyAlignment="1">
      <alignment horizontal="right" vertical="center"/>
    </xf>
    <xf numFmtId="0" fontId="10" fillId="2" borderId="15" xfId="60" applyFont="1" applyFill="1" applyBorder="1" applyAlignment="1">
      <alignment horizontal="center" vertical="center"/>
    </xf>
    <xf numFmtId="0" fontId="10" fillId="2" borderId="18" xfId="175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3" fontId="9" fillId="2" borderId="19" xfId="0" applyNumberFormat="1" applyFont="1" applyFill="1" applyBorder="1" applyAlignment="1">
      <alignment horizontal="center" vertical="center"/>
    </xf>
    <xf numFmtId="2" fontId="10" fillId="2" borderId="19" xfId="181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right" vertical="center"/>
    </xf>
    <xf numFmtId="2" fontId="10" fillId="2" borderId="19" xfId="181" applyNumberFormat="1" applyFont="1" applyFill="1" applyBorder="1" applyAlignment="1">
      <alignment horizontal="right" vertical="center"/>
    </xf>
    <xf numFmtId="3" fontId="10" fillId="2" borderId="19" xfId="181" applyNumberFormat="1" applyFont="1" applyFill="1" applyBorder="1" applyAlignment="1">
      <alignment horizontal="right" vertical="center"/>
    </xf>
    <xf numFmtId="2" fontId="10" fillId="2" borderId="20" xfId="181" applyNumberFormat="1" applyFont="1" applyFill="1" applyBorder="1" applyAlignment="1">
      <alignment horizontal="right" vertical="center"/>
    </xf>
    <xf numFmtId="0" fontId="12" fillId="2" borderId="43" xfId="175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justify"/>
    </xf>
    <xf numFmtId="0" fontId="10" fillId="2" borderId="0" xfId="181" applyFont="1" applyFill="1"/>
    <xf numFmtId="0" fontId="20" fillId="2" borderId="0" xfId="181" applyFont="1" applyFill="1"/>
    <xf numFmtId="0" fontId="17" fillId="2" borderId="0" xfId="181" applyFont="1" applyFill="1"/>
    <xf numFmtId="0" fontId="8" fillId="2" borderId="0" xfId="245" applyFont="1" applyFill="1" applyAlignment="1">
      <alignment horizontal="left" vertical="center" wrapText="1"/>
    </xf>
    <xf numFmtId="0" fontId="10" fillId="2" borderId="0" xfId="245" applyFont="1" applyFill="1" applyAlignment="1">
      <alignment horizontal="center" vertical="center" wrapText="1"/>
    </xf>
    <xf numFmtId="0" fontId="10" fillId="2" borderId="0" xfId="245" applyFont="1" applyFill="1" applyAlignment="1">
      <alignment horizontal="center" wrapText="1"/>
    </xf>
    <xf numFmtId="3" fontId="8" fillId="2" borderId="49" xfId="0" applyNumberFormat="1" applyFont="1" applyFill="1" applyBorder="1" applyAlignment="1">
      <alignment horizontal="center" vertical="center"/>
    </xf>
    <xf numFmtId="178" fontId="8" fillId="2" borderId="12" xfId="181" applyNumberFormat="1" applyFont="1" applyFill="1" applyBorder="1" applyAlignment="1">
      <alignment horizontal="center" vertical="center"/>
    </xf>
    <xf numFmtId="3" fontId="8" fillId="2" borderId="5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178" fontId="8" fillId="2" borderId="14" xfId="181" applyNumberFormat="1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left"/>
    </xf>
    <xf numFmtId="0" fontId="20" fillId="2" borderId="48" xfId="0" applyFont="1" applyFill="1" applyBorder="1"/>
    <xf numFmtId="0" fontId="9" fillId="2" borderId="12" xfId="46" applyFont="1" applyFill="1" applyBorder="1" applyAlignment="1">
      <alignment vertical="center"/>
    </xf>
    <xf numFmtId="0" fontId="10" fillId="2" borderId="49" xfId="0" applyFont="1" applyFill="1" applyBorder="1"/>
    <xf numFmtId="178" fontId="10" fillId="2" borderId="12" xfId="181" applyNumberFormat="1" applyFont="1" applyFill="1" applyBorder="1" applyAlignment="1">
      <alignment horizontal="right"/>
    </xf>
    <xf numFmtId="0" fontId="10" fillId="2" borderId="50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178" fontId="10" fillId="2" borderId="14" xfId="181" applyNumberFormat="1" applyFont="1" applyFill="1" applyBorder="1" applyAlignment="1">
      <alignment horizontal="right"/>
    </xf>
    <xf numFmtId="0" fontId="14" fillId="2" borderId="12" xfId="0" applyFont="1" applyFill="1" applyBorder="1" applyAlignment="1">
      <alignment vertical="center"/>
    </xf>
    <xf numFmtId="178" fontId="17" fillId="2" borderId="0" xfId="181" applyNumberFormat="1" applyFont="1" applyFill="1"/>
    <xf numFmtId="0" fontId="14" fillId="2" borderId="12" xfId="0" applyFont="1" applyFill="1" applyBorder="1" applyAlignment="1">
      <alignment vertical="center" wrapText="1"/>
    </xf>
    <xf numFmtId="0" fontId="10" fillId="2" borderId="49" xfId="0" applyFont="1" applyFill="1" applyBorder="1" applyAlignment="1">
      <alignment horizontal="right"/>
    </xf>
    <xf numFmtId="0" fontId="9" fillId="2" borderId="12" xfId="46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178" fontId="17" fillId="2" borderId="0" xfId="0" applyNumberFormat="1" applyFont="1" applyFill="1"/>
    <xf numFmtId="1" fontId="17" fillId="2" borderId="0" xfId="0" applyNumberFormat="1" applyFont="1" applyFill="1"/>
    <xf numFmtId="2" fontId="17" fillId="2" borderId="0" xfId="0" applyNumberFormat="1" applyFont="1" applyFill="1"/>
    <xf numFmtId="0" fontId="10" fillId="2" borderId="0" xfId="181" applyFont="1" applyFill="1" applyAlignment="1">
      <alignment horizontal="right"/>
    </xf>
    <xf numFmtId="0" fontId="10" fillId="2" borderId="0" xfId="229" applyFont="1" applyFill="1" applyAlignment="1">
      <alignment vertical="center"/>
    </xf>
    <xf numFmtId="0" fontId="17" fillId="2" borderId="0" xfId="229" applyFont="1" applyFill="1" applyAlignment="1">
      <alignment vertical="center"/>
    </xf>
    <xf numFmtId="0" fontId="26" fillId="2" borderId="0" xfId="229" applyFont="1" applyFill="1" applyAlignment="1">
      <alignment vertical="center"/>
    </xf>
    <xf numFmtId="0" fontId="9" fillId="2" borderId="12" xfId="34" applyFont="1" applyFill="1" applyBorder="1" applyAlignment="1">
      <alignment vertical="center"/>
    </xf>
    <xf numFmtId="0" fontId="9" fillId="2" borderId="19" xfId="46" applyFont="1" applyFill="1" applyBorder="1" applyAlignment="1">
      <alignment vertical="center"/>
    </xf>
    <xf numFmtId="0" fontId="10" fillId="2" borderId="51" xfId="0" applyFont="1" applyFill="1" applyBorder="1"/>
    <xf numFmtId="178" fontId="10" fillId="2" borderId="19" xfId="181" applyNumberFormat="1" applyFont="1" applyFill="1" applyBorder="1" applyAlignment="1">
      <alignment horizontal="right"/>
    </xf>
    <xf numFmtId="0" fontId="10" fillId="2" borderId="52" xfId="0" applyFont="1" applyFill="1" applyBorder="1" applyAlignment="1">
      <alignment horizontal="right"/>
    </xf>
    <xf numFmtId="0" fontId="10" fillId="2" borderId="24" xfId="0" applyFont="1" applyFill="1" applyBorder="1" applyAlignment="1">
      <alignment horizontal="right"/>
    </xf>
    <xf numFmtId="178" fontId="10" fillId="2" borderId="20" xfId="181" applyNumberFormat="1" applyFont="1" applyFill="1" applyBorder="1" applyAlignment="1">
      <alignment horizontal="right"/>
    </xf>
    <xf numFmtId="0" fontId="15" fillId="2" borderId="0" xfId="0" applyFont="1" applyFill="1" applyAlignment="1">
      <alignment horizontal="justify"/>
    </xf>
    <xf numFmtId="3" fontId="17" fillId="2" borderId="0" xfId="246" applyNumberFormat="1" applyFont="1" applyFill="1"/>
    <xf numFmtId="3" fontId="10" fillId="2" borderId="0" xfId="246" applyNumberFormat="1" applyFont="1" applyFill="1"/>
    <xf numFmtId="0" fontId="20" fillId="2" borderId="0" xfId="229" applyFont="1" applyFill="1" applyAlignment="1">
      <alignment horizontal="left"/>
    </xf>
    <xf numFmtId="0" fontId="10" fillId="2" borderId="0" xfId="247" applyFont="1" applyFill="1" applyAlignment="1">
      <alignment horizontal="left" vertical="top" wrapText="1"/>
    </xf>
    <xf numFmtId="0" fontId="20" fillId="2" borderId="0" xfId="175" applyFont="1" applyFill="1" applyAlignment="1">
      <alignment horizontal="left" vertical="justify"/>
    </xf>
    <xf numFmtId="0" fontId="17" fillId="2" borderId="0" xfId="175" applyFont="1" applyFill="1" applyAlignment="1">
      <alignment horizontal="left" vertical="justify"/>
    </xf>
    <xf numFmtId="0" fontId="27" fillId="2" borderId="0" xfId="175" applyFont="1" applyFill="1" applyAlignment="1">
      <alignment horizontal="left" vertical="justify"/>
    </xf>
    <xf numFmtId="0" fontId="28" fillId="2" borderId="0" xfId="181" applyFont="1" applyFill="1" applyAlignment="1">
      <alignment horizontal="left"/>
    </xf>
    <xf numFmtId="3" fontId="28" fillId="2" borderId="0" xfId="181" applyNumberFormat="1" applyFont="1" applyFill="1" applyAlignment="1">
      <alignment horizontal="right"/>
    </xf>
    <xf numFmtId="3" fontId="28" fillId="2" borderId="0" xfId="246" applyNumberFormat="1" applyFont="1" applyFill="1"/>
    <xf numFmtId="3" fontId="28" fillId="2" borderId="0" xfId="246" applyNumberFormat="1" applyFont="1" applyFill="1" applyAlignment="1">
      <alignment horizontal="right"/>
    </xf>
    <xf numFmtId="3" fontId="28" fillId="2" borderId="0" xfId="229" applyNumberFormat="1" applyFont="1" applyFill="1"/>
    <xf numFmtId="0" fontId="28" fillId="2" borderId="0" xfId="181" applyFont="1" applyFill="1"/>
    <xf numFmtId="0" fontId="28" fillId="2" borderId="0" xfId="181" applyFont="1" applyFill="1" applyAlignment="1">
      <alignment horizontal="left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center" vertical="justify" wrapText="1"/>
    </xf>
    <xf numFmtId="0" fontId="20" fillId="2" borderId="0" xfId="0" applyFont="1" applyFill="1" applyAlignment="1">
      <alignment vertical="justify" wrapText="1"/>
    </xf>
    <xf numFmtId="0" fontId="9" fillId="2" borderId="0" xfId="0" applyFont="1" applyFill="1" applyAlignment="1">
      <alignment horizontal="left" vertical="justify" wrapText="1"/>
    </xf>
    <xf numFmtId="0" fontId="20" fillId="2" borderId="0" xfId="0" applyFont="1" applyFill="1" applyAlignment="1">
      <alignment horizontal="justify" vertical="justify" wrapText="1"/>
    </xf>
    <xf numFmtId="0" fontId="8" fillId="2" borderId="1" xfId="0" applyFont="1" applyFill="1" applyBorder="1" applyAlignment="1">
      <alignment horizontal="center" vertical="center"/>
    </xf>
    <xf numFmtId="0" fontId="10" fillId="2" borderId="15" xfId="48" applyFont="1" applyFill="1" applyBorder="1" applyAlignment="1">
      <alignment horizontal="center" vertical="center"/>
    </xf>
    <xf numFmtId="0" fontId="10" fillId="2" borderId="12" xfId="48" applyFont="1" applyFill="1" applyBorder="1" applyAlignment="1">
      <alignment horizontal="center" vertical="center"/>
    </xf>
    <xf numFmtId="0" fontId="10" fillId="2" borderId="8" xfId="48" applyFont="1" applyFill="1" applyBorder="1" applyAlignment="1">
      <alignment horizontal="center" vertical="center"/>
    </xf>
    <xf numFmtId="0" fontId="10" fillId="2" borderId="14" xfId="48" applyFont="1" applyFill="1" applyBorder="1" applyAlignment="1">
      <alignment horizontal="center" vertical="center" wrapText="1"/>
    </xf>
    <xf numFmtId="0" fontId="10" fillId="2" borderId="7" xfId="48" applyFont="1" applyFill="1" applyBorder="1" applyAlignment="1">
      <alignment horizontal="center" vertical="center"/>
    </xf>
    <xf numFmtId="0" fontId="10" fillId="2" borderId="8" xfId="48" applyFont="1" applyFill="1" applyBorder="1" applyAlignment="1">
      <alignment horizontal="center"/>
    </xf>
    <xf numFmtId="0" fontId="10" fillId="2" borderId="16" xfId="48" applyFont="1" applyFill="1" applyBorder="1" applyAlignment="1">
      <alignment horizontal="center" vertical="center" wrapText="1"/>
    </xf>
    <xf numFmtId="0" fontId="11" fillId="2" borderId="15" xfId="46" applyFont="1" applyFill="1" applyBorder="1" applyAlignment="1">
      <alignment horizontal="center" vertical="center" wrapText="1"/>
    </xf>
    <xf numFmtId="0" fontId="11" fillId="2" borderId="12" xfId="46" applyFont="1" applyFill="1" applyBorder="1" applyAlignment="1">
      <alignment horizontal="center" vertical="center" wrapText="1"/>
    </xf>
    <xf numFmtId="3" fontId="11" fillId="2" borderId="12" xfId="46" applyNumberFormat="1" applyFont="1" applyFill="1" applyBorder="1" applyAlignment="1">
      <alignment horizontal="right" vertical="center"/>
    </xf>
    <xf numFmtId="182" fontId="10" fillId="2" borderId="14" xfId="46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vertical="center"/>
    </xf>
    <xf numFmtId="182" fontId="9" fillId="2" borderId="12" xfId="46" applyNumberFormat="1" applyFont="1" applyFill="1" applyBorder="1" applyAlignment="1">
      <alignment horizontal="right" vertical="center"/>
    </xf>
    <xf numFmtId="0" fontId="11" fillId="2" borderId="26" xfId="46" applyFont="1" applyFill="1" applyBorder="1" applyAlignment="1">
      <alignment horizontal="center" vertical="center"/>
    </xf>
    <xf numFmtId="0" fontId="9" fillId="2" borderId="15" xfId="46" applyFont="1" applyFill="1" applyBorder="1" applyAlignment="1">
      <alignment vertical="center"/>
    </xf>
    <xf numFmtId="0" fontId="14" fillId="2" borderId="15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182" fontId="9" fillId="2" borderId="13" xfId="46" applyNumberFormat="1" applyFont="1" applyFill="1" applyBorder="1" applyAlignment="1">
      <alignment horizontal="right" vertical="center"/>
    </xf>
    <xf numFmtId="182" fontId="10" fillId="2" borderId="17" xfId="46" applyNumberFormat="1" applyFont="1" applyFill="1" applyBorder="1" applyAlignment="1">
      <alignment horizontal="center" vertical="center" wrapText="1"/>
    </xf>
    <xf numFmtId="0" fontId="9" fillId="2" borderId="15" xfId="46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3" fontId="9" fillId="2" borderId="8" xfId="0" applyNumberFormat="1" applyFont="1" applyFill="1" applyBorder="1" applyAlignment="1">
      <alignment horizontal="right" vertical="center"/>
    </xf>
    <xf numFmtId="182" fontId="9" fillId="2" borderId="8" xfId="46" applyNumberFormat="1" applyFont="1" applyFill="1" applyBorder="1" applyAlignment="1">
      <alignment horizontal="right" vertical="center"/>
    </xf>
    <xf numFmtId="182" fontId="10" fillId="2" borderId="16" xfId="46" applyNumberFormat="1" applyFont="1" applyFill="1" applyBorder="1" applyAlignment="1">
      <alignment horizontal="center" vertical="center" wrapText="1"/>
    </xf>
    <xf numFmtId="4" fontId="9" fillId="2" borderId="12" xfId="46" applyNumberFormat="1" applyFont="1" applyFill="1" applyBorder="1" applyAlignment="1">
      <alignment horizontal="right" vertical="center"/>
    </xf>
    <xf numFmtId="0" fontId="20" fillId="2" borderId="0" xfId="0" applyFont="1" applyFill="1" applyAlignment="1">
      <alignment vertical="top"/>
    </xf>
    <xf numFmtId="0" fontId="9" fillId="2" borderId="18" xfId="46" applyFont="1" applyFill="1" applyBorder="1" applyAlignment="1">
      <alignment vertical="center"/>
    </xf>
    <xf numFmtId="182" fontId="9" fillId="2" borderId="19" xfId="46" applyNumberFormat="1" applyFont="1" applyFill="1" applyBorder="1" applyAlignment="1">
      <alignment horizontal="right" vertical="center"/>
    </xf>
    <xf numFmtId="182" fontId="10" fillId="2" borderId="20" xfId="46" applyNumberFormat="1" applyFont="1" applyFill="1" applyBorder="1" applyAlignment="1">
      <alignment horizontal="center" vertical="center" wrapText="1"/>
    </xf>
    <xf numFmtId="0" fontId="10" fillId="2" borderId="43" xfId="247" applyFont="1" applyFill="1" applyBorder="1" applyAlignment="1">
      <alignment horizontal="left" vertical="top" wrapText="1"/>
    </xf>
    <xf numFmtId="0" fontId="20" fillId="2" borderId="0" xfId="247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/>
    </xf>
  </cellXfs>
  <cellStyles count="281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40% - Accent1" xfId="72"/>
    <cellStyle name="40% - Accent2" xfId="73"/>
    <cellStyle name="40% - Accent3" xfId="74"/>
    <cellStyle name="40% - Accent4" xfId="75"/>
    <cellStyle name="40% - Accent5" xfId="76"/>
    <cellStyle name="40% - Accent6" xfId="77"/>
    <cellStyle name="40% - Énfasis1 2" xfId="78"/>
    <cellStyle name="40% - Énfasis2 2" xfId="79"/>
    <cellStyle name="40% - Énfasis3 2" xfId="80"/>
    <cellStyle name="40% - Énfasis4 2" xfId="81"/>
    <cellStyle name="40% - Énfasis5 2" xfId="82"/>
    <cellStyle name="40% - Énfasis6 2" xfId="83"/>
    <cellStyle name="60% - Accent1" xfId="84"/>
    <cellStyle name="60% - Accent2" xfId="85"/>
    <cellStyle name="60% - Accent3" xfId="86"/>
    <cellStyle name="60% - Accent4" xfId="87"/>
    <cellStyle name="60% - Accent5" xfId="88"/>
    <cellStyle name="60% - Accent6" xfId="89"/>
    <cellStyle name="60% - Énfasis1 2" xfId="90"/>
    <cellStyle name="60% - Énfasis1 3" xfId="91"/>
    <cellStyle name="60% - Énfasis2 2" xfId="92"/>
    <cellStyle name="60% - Énfasis2 3" xfId="93"/>
    <cellStyle name="60% - Énfasis3 2" xfId="94"/>
    <cellStyle name="60% - Énfasis3 3" xfId="95"/>
    <cellStyle name="60% - Énfasis4 2" xfId="96"/>
    <cellStyle name="60% - Énfasis4 3" xfId="97"/>
    <cellStyle name="60% - Énfasis5 2" xfId="98"/>
    <cellStyle name="60% - Énfasis5 3" xfId="99"/>
    <cellStyle name="60% - Énfasis6 2" xfId="100"/>
    <cellStyle name="60% - Énfasis6 2 2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Calculation" xfId="110"/>
    <cellStyle name="Calculation 2" xfId="111"/>
    <cellStyle name="Calculation 3" xfId="112"/>
    <cellStyle name="Calculation 4" xfId="113"/>
    <cellStyle name="Calculation 5" xfId="114"/>
    <cellStyle name="Cálculo 2" xfId="115"/>
    <cellStyle name="Cálculo 2 2" xfId="116"/>
    <cellStyle name="Cálculo 2 3" xfId="117"/>
    <cellStyle name="Cálculo 2 4" xfId="118"/>
    <cellStyle name="Cálculo 2 5" xfId="119"/>
    <cellStyle name="Celda de comprobación 2" xfId="120"/>
    <cellStyle name="Celda vinculada 2" xfId="121"/>
    <cellStyle name="Celda vinculada 2 2" xfId="122"/>
    <cellStyle name="Celda vinculada 2 3" xfId="123"/>
    <cellStyle name="Celda vinculada 2 4" xfId="124"/>
    <cellStyle name="Check Cell" xfId="125"/>
    <cellStyle name="duplicados" xfId="126"/>
    <cellStyle name="Encabezado 4 2" xfId="127"/>
    <cellStyle name="Énfasis1 2" xfId="128"/>
    <cellStyle name="Énfasis2 2" xfId="129"/>
    <cellStyle name="Énfasis3 2" xfId="130"/>
    <cellStyle name="Énfasis4 2" xfId="131"/>
    <cellStyle name="Énfasis5 2" xfId="132"/>
    <cellStyle name="Énfasis6 2" xfId="133"/>
    <cellStyle name="Entrada 2" xfId="134"/>
    <cellStyle name="Entrada 2 2" xfId="135"/>
    <cellStyle name="Entrada 2 3" xfId="136"/>
    <cellStyle name="Entrada 2 4" xfId="137"/>
    <cellStyle name="Entrada 2 5" xfId="138"/>
    <cellStyle name="Estilo 1" xfId="139"/>
    <cellStyle name="Euro" xfId="140"/>
    <cellStyle name="Euro 2" xfId="141"/>
    <cellStyle name="Euro 3" xfId="142"/>
    <cellStyle name="Explanatory Text" xfId="143"/>
    <cellStyle name="Good" xfId="144"/>
    <cellStyle name="Heading 1" xfId="145"/>
    <cellStyle name="Heading 2" xfId="146"/>
    <cellStyle name="Heading 3" xfId="147"/>
    <cellStyle name="Heading 4" xfId="148"/>
    <cellStyle name="Incorrecto 2" xfId="149"/>
    <cellStyle name="Input" xfId="150"/>
    <cellStyle name="Input 2" xfId="151"/>
    <cellStyle name="Input 3" xfId="152"/>
    <cellStyle name="Input 4" xfId="153"/>
    <cellStyle name="Input 5" xfId="154"/>
    <cellStyle name="Linked Cell" xfId="155"/>
    <cellStyle name="Linked Cell 2" xfId="156"/>
    <cellStyle name="Linked Cell 3" xfId="157"/>
    <cellStyle name="Linked Cell 4" xfId="158"/>
    <cellStyle name="Millares [0] 2" xfId="159"/>
    <cellStyle name="Millares [0] 3" xfId="160"/>
    <cellStyle name="Millares [0] 4" xfId="161"/>
    <cellStyle name="Millares [0] 5" xfId="162"/>
    <cellStyle name="Millares [0] 6" xfId="163"/>
    <cellStyle name="Millares [0] 6 2" xfId="164"/>
    <cellStyle name="Millares 2" xfId="165"/>
    <cellStyle name="Millares 2 2" xfId="166"/>
    <cellStyle name="Millares 3" xfId="167"/>
    <cellStyle name="Millares 4" xfId="168"/>
    <cellStyle name="Millares 5" xfId="169"/>
    <cellStyle name="Millares 5 2" xfId="170"/>
    <cellStyle name="Millares 6" xfId="171"/>
    <cellStyle name="Neutral 2" xfId="172"/>
    <cellStyle name="Neutral 3" xfId="173"/>
    <cellStyle name="Normal 10" xfId="174"/>
    <cellStyle name="Normal 11" xfId="175"/>
    <cellStyle name="Normal 11 2" xfId="176"/>
    <cellStyle name="Normal 11 2 2" xfId="177"/>
    <cellStyle name="Normal 11 3" xfId="178"/>
    <cellStyle name="Normal 11 3 2" xfId="179"/>
    <cellStyle name="Normal 11 4" xfId="180"/>
    <cellStyle name="Normal 12" xfId="181"/>
    <cellStyle name="Normal 13" xfId="182"/>
    <cellStyle name="Normal 14" xfId="183"/>
    <cellStyle name="Normal 14 2" xfId="184"/>
    <cellStyle name="Normal 15" xfId="185"/>
    <cellStyle name="Normal 15 2" xfId="186"/>
    <cellStyle name="Normal 16" xfId="187"/>
    <cellStyle name="Normal 16 2" xfId="188"/>
    <cellStyle name="Normal 17" xfId="189"/>
    <cellStyle name="Normal 18" xfId="190"/>
    <cellStyle name="Normal 19" xfId="191"/>
    <cellStyle name="Normal 19 2" xfId="192"/>
    <cellStyle name="Normal 19 2 2" xfId="193"/>
    <cellStyle name="Normal 2" xfId="194"/>
    <cellStyle name="Normal 2 2" xfId="195"/>
    <cellStyle name="Normal 2 2 2" xfId="196"/>
    <cellStyle name="Normal 2 2 2 2" xfId="197"/>
    <cellStyle name="Normal 2 2 3" xfId="198"/>
    <cellStyle name="Normal 2 3" xfId="199"/>
    <cellStyle name="Normal 2 3 2" xfId="200"/>
    <cellStyle name="Normal 2 3 2 2" xfId="201"/>
    <cellStyle name="Normal 2 3 2 2 2" xfId="202"/>
    <cellStyle name="Normal 2 3 2 3" xfId="203"/>
    <cellStyle name="Normal 2 3 2 3 2" xfId="204"/>
    <cellStyle name="Normal 2 3 2 4" xfId="205"/>
    <cellStyle name="Normal 2 3 3" xfId="206"/>
    <cellStyle name="Normal 2 3 4" xfId="207"/>
    <cellStyle name="Normal 2 3 4 2" xfId="208"/>
    <cellStyle name="Normal 2 3 5" xfId="209"/>
    <cellStyle name="Normal 2 3 5 2" xfId="210"/>
    <cellStyle name="Normal 2 3 6" xfId="211"/>
    <cellStyle name="Normal 2 4" xfId="212"/>
    <cellStyle name="Normal 2 4 2" xfId="213"/>
    <cellStyle name="Normal 2 4 2 2" xfId="214"/>
    <cellStyle name="Normal 2 4 3" xfId="215"/>
    <cellStyle name="Normal 2 4 3 2" xfId="216"/>
    <cellStyle name="Normal 2 4 4" xfId="217"/>
    <cellStyle name="Normal 2 5" xfId="218"/>
    <cellStyle name="Normal 2 6" xfId="219"/>
    <cellStyle name="Normal 2 6 2" xfId="220"/>
    <cellStyle name="Normal 2 7" xfId="221"/>
    <cellStyle name="Normal 2 7 2" xfId="222"/>
    <cellStyle name="Normal 2 8" xfId="223"/>
    <cellStyle name="Normal 2 9" xfId="224"/>
    <cellStyle name="Normal 20" xfId="225"/>
    <cellStyle name="Normal 20 2" xfId="226"/>
    <cellStyle name="Normal 21" xfId="227"/>
    <cellStyle name="Normal 3" xfId="228"/>
    <cellStyle name="Normal 3 2" xfId="229"/>
    <cellStyle name="Normal 3 3" xfId="230"/>
    <cellStyle name="Normal 3 4" xfId="231"/>
    <cellStyle name="Normal 4" xfId="232"/>
    <cellStyle name="Normal 4 2" xfId="233"/>
    <cellStyle name="Normal 4 2 2" xfId="234"/>
    <cellStyle name="Normal 4 3" xfId="235"/>
    <cellStyle name="Normal 4 4" xfId="236"/>
    <cellStyle name="Normal 4_22222" xfId="237"/>
    <cellStyle name="Normal 5" xfId="238"/>
    <cellStyle name="Normal 6" xfId="239"/>
    <cellStyle name="Normal 7" xfId="240"/>
    <cellStyle name="Normal 8" xfId="241"/>
    <cellStyle name="Normal 8 2" xfId="242"/>
    <cellStyle name="Normal 9" xfId="243"/>
    <cellStyle name="Normal_Bocas1" xfId="244"/>
    <cellStyle name="Normal_CUADROS PRELIMINARES DEL AÑO 2005" xfId="245"/>
    <cellStyle name="Normal_proytotal" xfId="246"/>
    <cellStyle name="Normal_tabla dinamica DEL  2007- 3532 CASOSLibro1" xfId="247"/>
    <cellStyle name="Notas 2" xfId="248"/>
    <cellStyle name="Notas 2 2" xfId="249"/>
    <cellStyle name="Notas 2 3" xfId="250"/>
    <cellStyle name="Notas 2 4" xfId="251"/>
    <cellStyle name="Notas 2 5" xfId="252"/>
    <cellStyle name="Notas 2 6" xfId="253"/>
    <cellStyle name="Note" xfId="254"/>
    <cellStyle name="Note 2" xfId="255"/>
    <cellStyle name="Note 3" xfId="256"/>
    <cellStyle name="Note 4" xfId="257"/>
    <cellStyle name="Note 5" xfId="258"/>
    <cellStyle name="Output" xfId="259"/>
    <cellStyle name="Output 2" xfId="260"/>
    <cellStyle name="Output 3" xfId="261"/>
    <cellStyle name="Output 4" xfId="262"/>
    <cellStyle name="Output 5" xfId="263"/>
    <cellStyle name="Salida 2" xfId="264"/>
    <cellStyle name="Salida 2 2" xfId="265"/>
    <cellStyle name="Salida 2 3" xfId="266"/>
    <cellStyle name="Salida 2 4" xfId="267"/>
    <cellStyle name="Salida 2 5" xfId="268"/>
    <cellStyle name="Texto de advertencia 2" xfId="269"/>
    <cellStyle name="Texto explicativo 2" xfId="270"/>
    <cellStyle name="Title" xfId="271"/>
    <cellStyle name="Título 1 2" xfId="272"/>
    <cellStyle name="Título 2 2" xfId="273"/>
    <cellStyle name="Título 3 2" xfId="274"/>
    <cellStyle name="Total 2" xfId="275"/>
    <cellStyle name="Total 2 2" xfId="276"/>
    <cellStyle name="Total 2 3" xfId="277"/>
    <cellStyle name="Total 2 4" xfId="278"/>
    <cellStyle name="Total 2 5" xfId="279"/>
    <cellStyle name="Warning Text" xfId="2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S44"/>
  <sheetViews>
    <sheetView tabSelected="1" view="pageBreakPreview" zoomScale="60" zoomScalePageLayoutView="50" zoomScaleNormal="100" workbookViewId="0">
      <selection activeCell="A9" sqref="A9:B10"/>
    </sheetView>
  </sheetViews>
  <sheetFormatPr defaultColWidth="11" defaultRowHeight="15.75"/>
  <cols>
    <col min="1" max="1" width="12.5714285714286" style="171" customWidth="1"/>
    <col min="2" max="2" width="59.1428571428571" style="244" customWidth="1"/>
    <col min="3" max="3" width="15.7142857142857" style="309" customWidth="1"/>
    <col min="4" max="4" width="14.1428571428571" style="171" customWidth="1"/>
    <col min="5" max="5" width="38.7142857142857" style="171" customWidth="1"/>
    <col min="6" max="12" width="11.4285714285714" style="130"/>
    <col min="13" max="14" width="9.28571428571429" style="338" customWidth="1"/>
    <col min="15" max="19" width="11.4285714285714" style="338"/>
    <col min="20" max="16384" width="11.4285714285714" style="171"/>
  </cols>
  <sheetData>
    <row r="1" ht="42.75" customHeight="1" spans="1:18">
      <c r="A1" s="496" t="s">
        <v>0</v>
      </c>
      <c r="B1" s="496"/>
      <c r="C1" s="496"/>
      <c r="D1" s="496"/>
      <c r="E1" s="496"/>
      <c r="M1" s="497"/>
      <c r="N1" s="497"/>
    </row>
    <row r="2" ht="23.25" customHeight="1" spans="1:18">
      <c r="A2" s="301"/>
      <c r="B2" s="498"/>
      <c r="C2" s="301"/>
      <c r="D2" s="301"/>
      <c r="E2" s="301"/>
      <c r="M2" s="499"/>
      <c r="N2" s="499"/>
    </row>
    <row r="3" ht="35.25" customHeight="1" spans="1:18">
      <c r="A3" s="500" t="s">
        <v>1</v>
      </c>
      <c r="B3" s="500"/>
      <c r="C3" s="500"/>
      <c r="D3" s="500"/>
      <c r="E3" s="500"/>
      <c r="M3" s="420"/>
      <c r="N3" s="420"/>
    </row>
    <row r="4" ht="24" customHeight="1" spans="1:18">
      <c r="A4" s="501" t="s">
        <v>2</v>
      </c>
      <c r="B4" s="502"/>
      <c r="C4" s="503" t="s">
        <v>3</v>
      </c>
      <c r="D4" s="503"/>
      <c r="E4" s="504" t="s">
        <v>4</v>
      </c>
    </row>
    <row r="5" ht="22.5" customHeight="1" spans="1:18">
      <c r="A5" s="505"/>
      <c r="B5" s="503"/>
      <c r="C5" s="506" t="s">
        <v>5</v>
      </c>
      <c r="D5" s="506" t="s">
        <v>6</v>
      </c>
      <c r="E5" s="507"/>
    </row>
    <row r="6" ht="29.25" customHeight="1" spans="1:18">
      <c r="A6" s="508" t="s">
        <v>7</v>
      </c>
      <c r="B6" s="509"/>
      <c r="C6" s="282">
        <v>7539</v>
      </c>
      <c r="D6" s="510">
        <v>100</v>
      </c>
      <c r="E6" s="511" t="s">
        <v>8</v>
      </c>
      <c r="M6" s="338">
        <v>7539</v>
      </c>
    </row>
    <row r="7" ht="29.25" customHeight="1" spans="1:18">
      <c r="A7" s="512" t="s">
        <v>9</v>
      </c>
      <c r="B7" s="460"/>
      <c r="C7" s="426">
        <v>1218</v>
      </c>
      <c r="D7" s="513">
        <v>16.1559888579387</v>
      </c>
      <c r="E7" s="511"/>
      <c r="M7" s="338">
        <v>3614</v>
      </c>
    </row>
    <row r="8" ht="29.25" customHeight="1" spans="1:18">
      <c r="A8" s="514" t="s">
        <v>10</v>
      </c>
      <c r="B8" s="514"/>
      <c r="C8" s="514"/>
      <c r="D8" s="514"/>
      <c r="E8" s="514"/>
      <c r="M8" s="338">
        <v>3983</v>
      </c>
    </row>
    <row r="9" ht="29.25" customHeight="1" spans="1:18">
      <c r="A9" s="512" t="s">
        <v>11</v>
      </c>
      <c r="B9" s="460"/>
      <c r="C9" s="195">
        <v>8</v>
      </c>
      <c r="D9" s="513">
        <v>0.106114869346067</v>
      </c>
      <c r="E9" s="511" t="s">
        <v>12</v>
      </c>
      <c r="Q9" s="338">
        <v>3389</v>
      </c>
      <c r="R9" s="338">
        <v>4150</v>
      </c>
    </row>
    <row r="10" ht="29.25" customHeight="1" spans="1:18">
      <c r="A10" s="515" t="s">
        <v>13</v>
      </c>
      <c r="B10" s="454"/>
      <c r="C10" s="195">
        <v>55</v>
      </c>
      <c r="D10" s="513">
        <v>0.729539726754211</v>
      </c>
      <c r="E10" s="511"/>
    </row>
    <row r="11" ht="29.25" customHeight="1" spans="1:18">
      <c r="A11" s="516" t="s">
        <v>14</v>
      </c>
      <c r="B11" s="462"/>
      <c r="C11" s="195">
        <v>92</v>
      </c>
      <c r="D11" s="513">
        <v>1.22032099747977</v>
      </c>
      <c r="E11" s="511"/>
    </row>
    <row r="12" ht="29.25" customHeight="1" spans="1:18">
      <c r="A12" s="514" t="s">
        <v>15</v>
      </c>
      <c r="B12" s="514"/>
      <c r="C12" s="514"/>
      <c r="D12" s="514"/>
      <c r="E12" s="514"/>
    </row>
    <row r="13" ht="29.25" customHeight="1" spans="1:18">
      <c r="A13" s="517" t="s">
        <v>16</v>
      </c>
      <c r="B13" s="518"/>
      <c r="C13" s="189">
        <v>111</v>
      </c>
      <c r="D13" s="519">
        <v>1.47234381217668</v>
      </c>
      <c r="E13" s="520" t="s">
        <v>17</v>
      </c>
    </row>
    <row r="14" ht="29.25" customHeight="1" spans="1:18">
      <c r="A14" s="521" t="s">
        <v>18</v>
      </c>
      <c r="B14" s="464"/>
      <c r="C14" s="195">
        <v>193</v>
      </c>
      <c r="D14" s="513">
        <v>2.56002122297387</v>
      </c>
      <c r="E14" s="511"/>
    </row>
    <row r="15" ht="29.25" customHeight="1" spans="1:18">
      <c r="A15" s="522" t="s">
        <v>19</v>
      </c>
      <c r="B15" s="523"/>
      <c r="C15" s="524">
        <v>5862</v>
      </c>
      <c r="D15" s="525">
        <v>77.7556705133307</v>
      </c>
      <c r="E15" s="526"/>
    </row>
    <row r="16" ht="29.25" customHeight="1" spans="1:18">
      <c r="A16" s="515" t="s">
        <v>20</v>
      </c>
      <c r="B16" s="454"/>
      <c r="C16" s="195">
        <v>1</v>
      </c>
      <c r="D16" s="527">
        <v>0.0132643586682584</v>
      </c>
      <c r="E16" s="511" t="s">
        <v>21</v>
      </c>
      <c r="M16" s="528"/>
      <c r="N16" s="528"/>
    </row>
    <row r="17" ht="29.25" customHeight="1" spans="1:19">
      <c r="A17" s="512" t="s">
        <v>22</v>
      </c>
      <c r="B17" s="460"/>
      <c r="C17" s="195">
        <v>186</v>
      </c>
      <c r="D17" s="513">
        <v>2.46717071229606</v>
      </c>
      <c r="E17" s="511"/>
    </row>
    <row r="18" ht="29.25" customHeight="1" spans="1:19">
      <c r="A18" s="529" t="s">
        <v>23</v>
      </c>
      <c r="B18" s="474"/>
      <c r="C18" s="254">
        <v>59</v>
      </c>
      <c r="D18" s="530">
        <v>0.782597161427245</v>
      </c>
      <c r="E18" s="531"/>
    </row>
    <row r="19" s="210" customFormat="1" ht="47.25" customHeight="1" spans="1:19">
      <c r="A19" s="532" t="s">
        <v>24</v>
      </c>
      <c r="B19" s="532"/>
      <c r="C19" s="532"/>
      <c r="D19" s="532"/>
      <c r="E19" s="532"/>
      <c r="M19" s="533"/>
      <c r="N19" s="533"/>
      <c r="O19" s="534"/>
      <c r="P19" s="534"/>
      <c r="Q19" s="534"/>
      <c r="R19" s="534"/>
      <c r="S19" s="534"/>
    </row>
    <row r="20" s="495" customFormat="1" ht="22.5" customHeight="1" spans="1:19">
      <c r="B20" s="535"/>
      <c r="E20" s="171"/>
      <c r="M20" s="340"/>
      <c r="N20" s="338"/>
      <c r="O20" s="528"/>
      <c r="P20" s="528"/>
      <c r="Q20" s="528"/>
      <c r="R20" s="528"/>
      <c r="S20" s="528"/>
    </row>
    <row r="21" ht="22.5" customHeight="1" spans="1:19">
      <c r="C21" s="171"/>
      <c r="M21" s="340"/>
    </row>
    <row r="22" ht="22.5" customHeight="1" spans="1:19">
      <c r="C22" s="171"/>
      <c r="M22" s="340"/>
    </row>
    <row r="23" spans="1:19">
      <c r="C23" s="171"/>
      <c r="M23" s="340"/>
    </row>
    <row r="24" spans="1:19">
      <c r="C24" s="171"/>
      <c r="M24" s="340"/>
    </row>
    <row r="25" spans="1:19">
      <c r="C25" s="171"/>
      <c r="M25" s="340"/>
    </row>
    <row r="26" spans="1:19">
      <c r="C26" s="171"/>
      <c r="M26" s="340"/>
    </row>
    <row r="27" spans="1:19">
      <c r="C27" s="171"/>
      <c r="M27" s="340"/>
    </row>
    <row r="28" spans="1:19">
      <c r="C28" s="171"/>
      <c r="M28" s="340"/>
    </row>
    <row r="29" spans="1:19">
      <c r="C29" s="171"/>
      <c r="M29" s="340"/>
    </row>
    <row r="30" spans="1:19">
      <c r="C30" s="171"/>
      <c r="M30" s="340"/>
    </row>
    <row r="31" spans="1:19">
      <c r="C31" s="171"/>
      <c r="M31" s="340"/>
    </row>
    <row r="32" spans="1:19">
      <c r="C32" s="171"/>
      <c r="M32" s="340"/>
    </row>
    <row r="33" spans="2:13">
      <c r="C33" s="171"/>
      <c r="M33" s="340"/>
    </row>
    <row r="34" spans="2:13">
      <c r="C34" s="171"/>
    </row>
    <row r="35" spans="2:13">
      <c r="C35" s="171"/>
      <c r="M35" s="340"/>
    </row>
    <row r="36" spans="2:13">
      <c r="C36" s="171"/>
    </row>
    <row r="37" spans="2:13">
      <c r="C37" s="171"/>
    </row>
    <row r="38" spans="2:13">
      <c r="C38" s="171"/>
    </row>
    <row r="42" spans="2:13">
      <c r="B42" s="171"/>
      <c r="C42" s="171"/>
    </row>
    <row r="43" spans="2:13">
      <c r="B43" s="171"/>
      <c r="C43" s="171"/>
    </row>
    <row r="44" spans="2:13">
      <c r="B44" s="171"/>
      <c r="C44" s="171"/>
    </row>
  </sheetData>
  <mergeCells count="23">
    <mergeCell ref="A1:E1"/>
    <mergeCell ref="A3:E3"/>
    <mergeCell ref="C4:D4"/>
    <mergeCell ref="A6:B6"/>
    <mergeCell ref="A7:B7"/>
    <mergeCell ref="A8:E8"/>
    <mergeCell ref="A9:B9"/>
    <mergeCell ref="A10:B10"/>
    <mergeCell ref="A11:B11"/>
    <mergeCell ref="A12:E12"/>
    <mergeCell ref="A13:B13"/>
    <mergeCell ref="A14:B14"/>
    <mergeCell ref="A15:B15"/>
    <mergeCell ref="A16:B16"/>
    <mergeCell ref="A17:B17"/>
    <mergeCell ref="A18:B18"/>
    <mergeCell ref="A19:E19"/>
    <mergeCell ref="E4:E5"/>
    <mergeCell ref="E6:E7"/>
    <mergeCell ref="E9:E11"/>
    <mergeCell ref="E13:E15"/>
    <mergeCell ref="E16:E18"/>
    <mergeCell ref="A4:B5"/>
  </mergeCells>
  <pageMargins left="1.49606299212598" right="1.2992125984252" top="0.748031496062992" bottom="0.748031496062992" header="0.31496062992126" footer="0.31496062992126"/>
  <pageSetup paperSize="1" scale="71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Y47"/>
  <sheetViews>
    <sheetView view="pageBreakPreview" zoomScale="80" zoomScalePageLayoutView="70" zoomScaleNormal="100" topLeftCell="A9" workbookViewId="0">
      <selection activeCell="I36" sqref="I36"/>
    </sheetView>
  </sheetViews>
  <sheetFormatPr defaultColWidth="12.7142857142857" defaultRowHeight="36.75" customHeight="1"/>
  <cols>
    <col min="1" max="1" width="7.14285714285714" style="441" customWidth="1"/>
    <col min="2" max="2" width="47" style="441" customWidth="1"/>
    <col min="3" max="8" width="10" style="441" customWidth="1"/>
    <col min="9" max="10" width="12.7142857142857" style="442" customWidth="1"/>
    <col min="11" max="12" width="18.8571428571429" style="442" customWidth="1"/>
    <col min="13" max="13" width="18.8571428571429" style="443" customWidth="1"/>
    <col min="14" max="18" width="18.8571428571429" style="441" customWidth="1"/>
    <col min="19" max="256" width="12.7142857142857" style="441"/>
    <col min="257" max="266" width="12.7142857142857" style="441" customWidth="1"/>
    <col min="267" max="271" width="13.2857142857143" style="441" customWidth="1"/>
    <col min="272" max="512" width="12.7142857142857" style="441"/>
    <col min="513" max="522" width="12.7142857142857" style="441" customWidth="1"/>
    <col min="523" max="527" width="13.2857142857143" style="441" customWidth="1"/>
    <col min="528" max="768" width="12.7142857142857" style="441"/>
    <col min="769" max="778" width="12.7142857142857" style="441" customWidth="1"/>
    <col min="779" max="783" width="13.2857142857143" style="441" customWidth="1"/>
    <col min="784" max="1024" width="12.7142857142857" style="441"/>
    <col min="1025" max="1034" width="12.7142857142857" style="441" customWidth="1"/>
    <col min="1035" max="1039" width="13.2857142857143" style="441" customWidth="1"/>
    <col min="1040" max="1280" width="12.7142857142857" style="441"/>
    <col min="1281" max="1290" width="12.7142857142857" style="441" customWidth="1"/>
    <col min="1291" max="1295" width="13.2857142857143" style="441" customWidth="1"/>
    <col min="1296" max="1536" width="12.7142857142857" style="441"/>
    <col min="1537" max="1546" width="12.7142857142857" style="441" customWidth="1"/>
    <col min="1547" max="1551" width="13.2857142857143" style="441" customWidth="1"/>
    <col min="1552" max="1792" width="12.7142857142857" style="441"/>
    <col min="1793" max="1802" width="12.7142857142857" style="441" customWidth="1"/>
    <col min="1803" max="1807" width="13.2857142857143" style="441" customWidth="1"/>
    <col min="1808" max="2048" width="12.7142857142857" style="441"/>
    <col min="2049" max="2058" width="12.7142857142857" style="441" customWidth="1"/>
    <col min="2059" max="2063" width="13.2857142857143" style="441" customWidth="1"/>
    <col min="2064" max="2304" width="12.7142857142857" style="441"/>
    <col min="2305" max="2314" width="12.7142857142857" style="441" customWidth="1"/>
    <col min="2315" max="2319" width="13.2857142857143" style="441" customWidth="1"/>
    <col min="2320" max="2560" width="12.7142857142857" style="441"/>
    <col min="2561" max="2570" width="12.7142857142857" style="441" customWidth="1"/>
    <col min="2571" max="2575" width="13.2857142857143" style="441" customWidth="1"/>
    <col min="2576" max="2816" width="12.7142857142857" style="441"/>
    <col min="2817" max="2826" width="12.7142857142857" style="441" customWidth="1"/>
    <col min="2827" max="2831" width="13.2857142857143" style="441" customWidth="1"/>
    <col min="2832" max="3072" width="12.7142857142857" style="441"/>
    <col min="3073" max="3082" width="12.7142857142857" style="441" customWidth="1"/>
    <col min="3083" max="3087" width="13.2857142857143" style="441" customWidth="1"/>
    <col min="3088" max="3328" width="12.7142857142857" style="441"/>
    <col min="3329" max="3338" width="12.7142857142857" style="441" customWidth="1"/>
    <col min="3339" max="3343" width="13.2857142857143" style="441" customWidth="1"/>
    <col min="3344" max="3584" width="12.7142857142857" style="441"/>
    <col min="3585" max="3594" width="12.7142857142857" style="441" customWidth="1"/>
    <col min="3595" max="3599" width="13.2857142857143" style="441" customWidth="1"/>
    <col min="3600" max="3840" width="12.7142857142857" style="441"/>
    <col min="3841" max="3850" width="12.7142857142857" style="441" customWidth="1"/>
    <col min="3851" max="3855" width="13.2857142857143" style="441" customWidth="1"/>
    <col min="3856" max="4096" width="12.7142857142857" style="441"/>
    <col min="4097" max="4106" width="12.7142857142857" style="441" customWidth="1"/>
    <col min="4107" max="4111" width="13.2857142857143" style="441" customWidth="1"/>
    <col min="4112" max="4352" width="12.7142857142857" style="441"/>
    <col min="4353" max="4362" width="12.7142857142857" style="441" customWidth="1"/>
    <col min="4363" max="4367" width="13.2857142857143" style="441" customWidth="1"/>
    <col min="4368" max="4608" width="12.7142857142857" style="441"/>
    <col min="4609" max="4618" width="12.7142857142857" style="441" customWidth="1"/>
    <col min="4619" max="4623" width="13.2857142857143" style="441" customWidth="1"/>
    <col min="4624" max="4864" width="12.7142857142857" style="441"/>
    <col min="4865" max="4874" width="12.7142857142857" style="441" customWidth="1"/>
    <col min="4875" max="4879" width="13.2857142857143" style="441" customWidth="1"/>
    <col min="4880" max="5120" width="12.7142857142857" style="441"/>
    <col min="5121" max="5130" width="12.7142857142857" style="441" customWidth="1"/>
    <col min="5131" max="5135" width="13.2857142857143" style="441" customWidth="1"/>
    <col min="5136" max="5376" width="12.7142857142857" style="441"/>
    <col min="5377" max="5386" width="12.7142857142857" style="441" customWidth="1"/>
    <col min="5387" max="5391" width="13.2857142857143" style="441" customWidth="1"/>
    <col min="5392" max="5632" width="12.7142857142857" style="441"/>
    <col min="5633" max="5642" width="12.7142857142857" style="441" customWidth="1"/>
    <col min="5643" max="5647" width="13.2857142857143" style="441" customWidth="1"/>
    <col min="5648" max="5888" width="12.7142857142857" style="441"/>
    <col min="5889" max="5898" width="12.7142857142857" style="441" customWidth="1"/>
    <col min="5899" max="5903" width="13.2857142857143" style="441" customWidth="1"/>
    <col min="5904" max="6144" width="12.7142857142857" style="441"/>
    <col min="6145" max="6154" width="12.7142857142857" style="441" customWidth="1"/>
    <col min="6155" max="6159" width="13.2857142857143" style="441" customWidth="1"/>
    <col min="6160" max="6400" width="12.7142857142857" style="441"/>
    <col min="6401" max="6410" width="12.7142857142857" style="441" customWidth="1"/>
    <col min="6411" max="6415" width="13.2857142857143" style="441" customWidth="1"/>
    <col min="6416" max="6656" width="12.7142857142857" style="441"/>
    <col min="6657" max="6666" width="12.7142857142857" style="441" customWidth="1"/>
    <col min="6667" max="6671" width="13.2857142857143" style="441" customWidth="1"/>
    <col min="6672" max="6912" width="12.7142857142857" style="441"/>
    <col min="6913" max="6922" width="12.7142857142857" style="441" customWidth="1"/>
    <col min="6923" max="6927" width="13.2857142857143" style="441" customWidth="1"/>
    <col min="6928" max="7168" width="12.7142857142857" style="441"/>
    <col min="7169" max="7178" width="12.7142857142857" style="441" customWidth="1"/>
    <col min="7179" max="7183" width="13.2857142857143" style="441" customWidth="1"/>
    <col min="7184" max="7424" width="12.7142857142857" style="441"/>
    <col min="7425" max="7434" width="12.7142857142857" style="441" customWidth="1"/>
    <col min="7435" max="7439" width="13.2857142857143" style="441" customWidth="1"/>
    <col min="7440" max="7680" width="12.7142857142857" style="441"/>
    <col min="7681" max="7690" width="12.7142857142857" style="441" customWidth="1"/>
    <col min="7691" max="7695" width="13.2857142857143" style="441" customWidth="1"/>
    <col min="7696" max="7936" width="12.7142857142857" style="441"/>
    <col min="7937" max="7946" width="12.7142857142857" style="441" customWidth="1"/>
    <col min="7947" max="7951" width="13.2857142857143" style="441" customWidth="1"/>
    <col min="7952" max="8192" width="12.7142857142857" style="441"/>
    <col min="8193" max="8202" width="12.7142857142857" style="441" customWidth="1"/>
    <col min="8203" max="8207" width="13.2857142857143" style="441" customWidth="1"/>
    <col min="8208" max="8448" width="12.7142857142857" style="441"/>
    <col min="8449" max="8458" width="12.7142857142857" style="441" customWidth="1"/>
    <col min="8459" max="8463" width="13.2857142857143" style="441" customWidth="1"/>
    <col min="8464" max="8704" width="12.7142857142857" style="441"/>
    <col min="8705" max="8714" width="12.7142857142857" style="441" customWidth="1"/>
    <col min="8715" max="8719" width="13.2857142857143" style="441" customWidth="1"/>
    <col min="8720" max="8960" width="12.7142857142857" style="441"/>
    <col min="8961" max="8970" width="12.7142857142857" style="441" customWidth="1"/>
    <col min="8971" max="8975" width="13.2857142857143" style="441" customWidth="1"/>
    <col min="8976" max="9216" width="12.7142857142857" style="441"/>
    <col min="9217" max="9226" width="12.7142857142857" style="441" customWidth="1"/>
    <col min="9227" max="9231" width="13.2857142857143" style="441" customWidth="1"/>
    <col min="9232" max="9472" width="12.7142857142857" style="441"/>
    <col min="9473" max="9482" width="12.7142857142857" style="441" customWidth="1"/>
    <col min="9483" max="9487" width="13.2857142857143" style="441" customWidth="1"/>
    <col min="9488" max="9728" width="12.7142857142857" style="441"/>
    <col min="9729" max="9738" width="12.7142857142857" style="441" customWidth="1"/>
    <col min="9739" max="9743" width="13.2857142857143" style="441" customWidth="1"/>
    <col min="9744" max="9984" width="12.7142857142857" style="441"/>
    <col min="9985" max="9994" width="12.7142857142857" style="441" customWidth="1"/>
    <col min="9995" max="9999" width="13.2857142857143" style="441" customWidth="1"/>
    <col min="10000" max="10240" width="12.7142857142857" style="441"/>
    <col min="10241" max="10250" width="12.7142857142857" style="441" customWidth="1"/>
    <col min="10251" max="10255" width="13.2857142857143" style="441" customWidth="1"/>
    <col min="10256" max="10496" width="12.7142857142857" style="441"/>
    <col min="10497" max="10506" width="12.7142857142857" style="441" customWidth="1"/>
    <col min="10507" max="10511" width="13.2857142857143" style="441" customWidth="1"/>
    <col min="10512" max="10752" width="12.7142857142857" style="441"/>
    <col min="10753" max="10762" width="12.7142857142857" style="441" customWidth="1"/>
    <col min="10763" max="10767" width="13.2857142857143" style="441" customWidth="1"/>
    <col min="10768" max="11008" width="12.7142857142857" style="441"/>
    <col min="11009" max="11018" width="12.7142857142857" style="441" customWidth="1"/>
    <col min="11019" max="11023" width="13.2857142857143" style="441" customWidth="1"/>
    <col min="11024" max="11264" width="12.7142857142857" style="441"/>
    <col min="11265" max="11274" width="12.7142857142857" style="441" customWidth="1"/>
    <col min="11275" max="11279" width="13.2857142857143" style="441" customWidth="1"/>
    <col min="11280" max="11520" width="12.7142857142857" style="441"/>
    <col min="11521" max="11530" width="12.7142857142857" style="441" customWidth="1"/>
    <col min="11531" max="11535" width="13.2857142857143" style="441" customWidth="1"/>
    <col min="11536" max="11776" width="12.7142857142857" style="441"/>
    <col min="11777" max="11786" width="12.7142857142857" style="441" customWidth="1"/>
    <col min="11787" max="11791" width="13.2857142857143" style="441" customWidth="1"/>
    <col min="11792" max="12032" width="12.7142857142857" style="441"/>
    <col min="12033" max="12042" width="12.7142857142857" style="441" customWidth="1"/>
    <col min="12043" max="12047" width="13.2857142857143" style="441" customWidth="1"/>
    <col min="12048" max="12288" width="12.7142857142857" style="441"/>
    <col min="12289" max="12298" width="12.7142857142857" style="441" customWidth="1"/>
    <col min="12299" max="12303" width="13.2857142857143" style="441" customWidth="1"/>
    <col min="12304" max="12544" width="12.7142857142857" style="441"/>
    <col min="12545" max="12554" width="12.7142857142857" style="441" customWidth="1"/>
    <col min="12555" max="12559" width="13.2857142857143" style="441" customWidth="1"/>
    <col min="12560" max="12800" width="12.7142857142857" style="441"/>
    <col min="12801" max="12810" width="12.7142857142857" style="441" customWidth="1"/>
    <col min="12811" max="12815" width="13.2857142857143" style="441" customWidth="1"/>
    <col min="12816" max="13056" width="12.7142857142857" style="441"/>
    <col min="13057" max="13066" width="12.7142857142857" style="441" customWidth="1"/>
    <col min="13067" max="13071" width="13.2857142857143" style="441" customWidth="1"/>
    <col min="13072" max="13312" width="12.7142857142857" style="441"/>
    <col min="13313" max="13322" width="12.7142857142857" style="441" customWidth="1"/>
    <col min="13323" max="13327" width="13.2857142857143" style="441" customWidth="1"/>
    <col min="13328" max="13568" width="12.7142857142857" style="441"/>
    <col min="13569" max="13578" width="12.7142857142857" style="441" customWidth="1"/>
    <col min="13579" max="13583" width="13.2857142857143" style="441" customWidth="1"/>
    <col min="13584" max="13824" width="12.7142857142857" style="441"/>
    <col min="13825" max="13834" width="12.7142857142857" style="441" customWidth="1"/>
    <col min="13835" max="13839" width="13.2857142857143" style="441" customWidth="1"/>
    <col min="13840" max="14080" width="12.7142857142857" style="441"/>
    <col min="14081" max="14090" width="12.7142857142857" style="441" customWidth="1"/>
    <col min="14091" max="14095" width="13.2857142857143" style="441" customWidth="1"/>
    <col min="14096" max="14336" width="12.7142857142857" style="441"/>
    <col min="14337" max="14346" width="12.7142857142857" style="441" customWidth="1"/>
    <col min="14347" max="14351" width="13.2857142857143" style="441" customWidth="1"/>
    <col min="14352" max="14592" width="12.7142857142857" style="441"/>
    <col min="14593" max="14602" width="12.7142857142857" style="441" customWidth="1"/>
    <col min="14603" max="14607" width="13.2857142857143" style="441" customWidth="1"/>
    <col min="14608" max="14848" width="12.7142857142857" style="441"/>
    <col min="14849" max="14858" width="12.7142857142857" style="441" customWidth="1"/>
    <col min="14859" max="14863" width="13.2857142857143" style="441" customWidth="1"/>
    <col min="14864" max="15104" width="12.7142857142857" style="441"/>
    <col min="15105" max="15114" width="12.7142857142857" style="441" customWidth="1"/>
    <col min="15115" max="15119" width="13.2857142857143" style="441" customWidth="1"/>
    <col min="15120" max="15360" width="12.7142857142857" style="441"/>
    <col min="15361" max="15370" width="12.7142857142857" style="441" customWidth="1"/>
    <col min="15371" max="15375" width="13.2857142857143" style="441" customWidth="1"/>
    <col min="15376" max="15616" width="12.7142857142857" style="441"/>
    <col min="15617" max="15626" width="12.7142857142857" style="441" customWidth="1"/>
    <col min="15627" max="15631" width="13.2857142857143" style="441" customWidth="1"/>
    <col min="15632" max="15872" width="12.7142857142857" style="441"/>
    <col min="15873" max="15882" width="12.7142857142857" style="441" customWidth="1"/>
    <col min="15883" max="15887" width="13.2857142857143" style="441" customWidth="1"/>
    <col min="15888" max="16128" width="12.7142857142857" style="441"/>
    <col min="16129" max="16138" width="12.7142857142857" style="441" customWidth="1"/>
    <col min="16139" max="16143" width="13.2857142857143" style="441" customWidth="1"/>
    <col min="16144" max="16384" width="12.7142857142857" style="441"/>
  </cols>
  <sheetData>
    <row r="1" customHeight="1" spans="1:18">
      <c r="A1" s="444" t="s">
        <v>25</v>
      </c>
      <c r="B1" s="444"/>
      <c r="C1" s="444"/>
      <c r="D1" s="444"/>
      <c r="E1" s="444"/>
      <c r="F1" s="444"/>
      <c r="G1" s="444"/>
      <c r="H1" s="444"/>
    </row>
    <row r="2" ht="12" customHeight="1" spans="1:18">
      <c r="A2" s="445"/>
      <c r="B2" s="445"/>
      <c r="C2" s="446"/>
      <c r="D2" s="446"/>
      <c r="E2" s="446"/>
      <c r="F2" s="446"/>
      <c r="G2" s="446"/>
      <c r="H2" s="446"/>
    </row>
    <row r="3" ht="25.5" customHeight="1" spans="1:18">
      <c r="A3" s="213" t="s">
        <v>26</v>
      </c>
      <c r="B3" s="261" t="s">
        <v>27</v>
      </c>
      <c r="C3" s="215" t="s">
        <v>3</v>
      </c>
      <c r="D3" s="215"/>
      <c r="E3" s="215" t="s">
        <v>28</v>
      </c>
      <c r="F3" s="215"/>
      <c r="G3" s="215"/>
      <c r="H3" s="245"/>
    </row>
    <row r="4" ht="25.5" customHeight="1" spans="1:18">
      <c r="A4" s="217"/>
      <c r="B4" s="266"/>
      <c r="C4" s="219"/>
      <c r="D4" s="219"/>
      <c r="E4" s="219" t="s">
        <v>29</v>
      </c>
      <c r="F4" s="219"/>
      <c r="G4" s="219" t="s">
        <v>30</v>
      </c>
      <c r="H4" s="247"/>
    </row>
    <row r="5" ht="25.5" customHeight="1" spans="1:18">
      <c r="A5" s="221"/>
      <c r="B5" s="275"/>
      <c r="C5" s="368" t="s">
        <v>5</v>
      </c>
      <c r="D5" s="368" t="s">
        <v>31</v>
      </c>
      <c r="E5" s="368" t="s">
        <v>5</v>
      </c>
      <c r="F5" s="368" t="s">
        <v>31</v>
      </c>
      <c r="G5" s="368" t="s">
        <v>5</v>
      </c>
      <c r="H5" s="369" t="s">
        <v>31</v>
      </c>
    </row>
    <row r="6" customHeight="1" spans="1:18">
      <c r="A6" s="312"/>
      <c r="B6" s="224" t="s">
        <v>3</v>
      </c>
      <c r="C6" s="447">
        <v>7539</v>
      </c>
      <c r="D6" s="448">
        <v>181.278994359648</v>
      </c>
      <c r="E6" s="449">
        <v>3389</v>
      </c>
      <c r="F6" s="448">
        <v>162.467940267025</v>
      </c>
      <c r="G6" s="450">
        <v>4150</v>
      </c>
      <c r="H6" s="451">
        <v>200.209085826017</v>
      </c>
      <c r="I6" s="452"/>
      <c r="J6" s="453"/>
      <c r="K6" s="453"/>
      <c r="L6" s="453"/>
    </row>
    <row r="7" ht="23.25" customHeight="1" spans="1:18">
      <c r="A7" s="192" t="s">
        <v>32</v>
      </c>
      <c r="B7" s="454" t="s">
        <v>33</v>
      </c>
      <c r="C7" s="455">
        <v>422</v>
      </c>
      <c r="D7" s="456">
        <v>10.1471993128759</v>
      </c>
      <c r="E7" s="457">
        <v>253</v>
      </c>
      <c r="F7" s="456">
        <v>12.1287662695654</v>
      </c>
      <c r="G7" s="458">
        <v>169</v>
      </c>
      <c r="H7" s="459">
        <v>8.15309289267394</v>
      </c>
      <c r="I7" s="355"/>
      <c r="J7" s="338"/>
      <c r="K7" s="338"/>
      <c r="L7" s="338"/>
    </row>
    <row r="8" ht="23.25" customHeight="1" spans="1:18">
      <c r="A8" s="192" t="s">
        <v>34</v>
      </c>
      <c r="B8" s="460" t="s">
        <v>35</v>
      </c>
      <c r="C8" s="455">
        <v>442</v>
      </c>
      <c r="D8" s="456">
        <v>10.6281092329174</v>
      </c>
      <c r="E8" s="457">
        <v>208</v>
      </c>
      <c r="F8" s="456">
        <v>9.97147582636209</v>
      </c>
      <c r="G8" s="458">
        <v>234</v>
      </c>
      <c r="H8" s="459">
        <v>11.2888978513947</v>
      </c>
      <c r="I8" s="355"/>
      <c r="J8" s="259"/>
      <c r="K8" s="259"/>
      <c r="L8" s="259"/>
    </row>
    <row r="9" ht="23.25" customHeight="1" spans="1:18">
      <c r="A9" s="192" t="s">
        <v>36</v>
      </c>
      <c r="B9" s="454" t="s">
        <v>37</v>
      </c>
      <c r="C9" s="455">
        <v>136</v>
      </c>
      <c r="D9" s="456">
        <v>3.27018745628228</v>
      </c>
      <c r="E9" s="457">
        <v>78</v>
      </c>
      <c r="F9" s="456">
        <v>3.73930343488578</v>
      </c>
      <c r="G9" s="458">
        <v>58</v>
      </c>
      <c r="H9" s="459">
        <v>2.79810288624313</v>
      </c>
      <c r="I9" s="355"/>
      <c r="J9" s="259"/>
      <c r="K9" s="259"/>
      <c r="L9" s="259"/>
      <c r="N9" s="461"/>
      <c r="O9" s="443"/>
      <c r="P9" s="461"/>
      <c r="Q9" s="443"/>
      <c r="R9" s="461"/>
    </row>
    <row r="10" ht="23.25" customHeight="1" spans="1:18">
      <c r="A10" s="192" t="s">
        <v>38</v>
      </c>
      <c r="B10" s="462" t="s">
        <v>39</v>
      </c>
      <c r="C10" s="463">
        <v>201</v>
      </c>
      <c r="D10" s="456">
        <v>4.8331446964172</v>
      </c>
      <c r="E10" s="457">
        <v>104</v>
      </c>
      <c r="F10" s="456">
        <v>4.98573791318104</v>
      </c>
      <c r="G10" s="458">
        <v>97</v>
      </c>
      <c r="H10" s="459">
        <v>4.67958586147557</v>
      </c>
      <c r="I10" s="355"/>
      <c r="J10" s="259"/>
      <c r="K10" s="259"/>
      <c r="L10" s="259"/>
      <c r="M10" s="461"/>
    </row>
    <row r="11" ht="23.25" customHeight="1" spans="1:18">
      <c r="A11" s="192" t="s">
        <v>40</v>
      </c>
      <c r="B11" s="454" t="s">
        <v>41</v>
      </c>
      <c r="C11" s="455">
        <v>156</v>
      </c>
      <c r="D11" s="456">
        <v>3.75109737632379</v>
      </c>
      <c r="E11" s="457">
        <v>71</v>
      </c>
      <c r="F11" s="456">
        <v>3.4037249214986</v>
      </c>
      <c r="G11" s="458">
        <v>85</v>
      </c>
      <c r="H11" s="459">
        <v>4.10066802294251</v>
      </c>
      <c r="I11" s="355"/>
      <c r="J11" s="259"/>
      <c r="K11" s="259"/>
      <c r="L11" s="259"/>
    </row>
    <row r="12" ht="23.25" customHeight="1" spans="1:18">
      <c r="A12" s="192" t="s">
        <v>42</v>
      </c>
      <c r="B12" s="460" t="s">
        <v>43</v>
      </c>
      <c r="C12" s="455">
        <v>72</v>
      </c>
      <c r="D12" s="456">
        <v>1.73127571214944</v>
      </c>
      <c r="E12" s="457">
        <v>61</v>
      </c>
      <c r="F12" s="456">
        <v>2.92432704523119</v>
      </c>
      <c r="G12" s="458">
        <v>11</v>
      </c>
      <c r="H12" s="459">
        <v>0.530674685321972</v>
      </c>
      <c r="I12" s="355"/>
      <c r="J12" s="259"/>
      <c r="K12" s="259"/>
      <c r="L12" s="259"/>
    </row>
    <row r="13" ht="23.25" customHeight="1" spans="1:18">
      <c r="A13" s="192" t="s">
        <v>44</v>
      </c>
      <c r="B13" s="464" t="s">
        <v>45</v>
      </c>
      <c r="C13" s="455">
        <v>298</v>
      </c>
      <c r="D13" s="456">
        <v>7.16555780861853</v>
      </c>
      <c r="E13" s="457">
        <v>182</v>
      </c>
      <c r="F13" s="456">
        <v>8.72504134806683</v>
      </c>
      <c r="G13" s="458">
        <v>116</v>
      </c>
      <c r="H13" s="459">
        <v>5.59620577248625</v>
      </c>
      <c r="I13" s="355"/>
      <c r="J13" s="259"/>
      <c r="K13" s="259"/>
      <c r="L13" s="259"/>
    </row>
    <row r="14" ht="23.25" customHeight="1" spans="1:18">
      <c r="A14" s="192" t="s">
        <v>46</v>
      </c>
      <c r="B14" s="462" t="s">
        <v>47</v>
      </c>
      <c r="C14" s="463">
        <v>316</v>
      </c>
      <c r="D14" s="456">
        <v>7.59837673665589</v>
      </c>
      <c r="E14" s="457">
        <v>173</v>
      </c>
      <c r="F14" s="456">
        <v>8.29358325942616</v>
      </c>
      <c r="G14" s="458">
        <v>143</v>
      </c>
      <c r="H14" s="459">
        <v>6.89877090918564</v>
      </c>
      <c r="I14" s="355"/>
      <c r="J14" s="259"/>
      <c r="K14" s="259"/>
      <c r="L14" s="259"/>
    </row>
    <row r="15" ht="23.25" customHeight="1" spans="1:18">
      <c r="A15" s="192" t="s">
        <v>48</v>
      </c>
      <c r="B15" s="454" t="s">
        <v>49</v>
      </c>
      <c r="C15" s="455">
        <v>775</v>
      </c>
      <c r="D15" s="456">
        <v>18.6352594016086</v>
      </c>
      <c r="E15" s="457">
        <v>373</v>
      </c>
      <c r="F15" s="456">
        <v>17.8815407847743</v>
      </c>
      <c r="G15" s="458">
        <v>402</v>
      </c>
      <c r="H15" s="459">
        <v>19.3937475908575</v>
      </c>
      <c r="I15" s="355"/>
      <c r="J15" s="338"/>
      <c r="K15" s="338"/>
      <c r="L15" s="338"/>
    </row>
    <row r="16" ht="23.25" customHeight="1" spans="1:18">
      <c r="A16" s="465" t="s">
        <v>50</v>
      </c>
      <c r="B16" s="460" t="s">
        <v>51</v>
      </c>
      <c r="C16" s="455">
        <v>1011</v>
      </c>
      <c r="D16" s="456">
        <v>24.3099964580984</v>
      </c>
      <c r="E16" s="457">
        <v>7</v>
      </c>
      <c r="F16" s="456">
        <v>0.335578513387186</v>
      </c>
      <c r="G16" s="458">
        <v>1004</v>
      </c>
      <c r="H16" s="459">
        <v>48.4361258239328</v>
      </c>
      <c r="I16" s="355"/>
      <c r="J16" s="338"/>
      <c r="K16" s="338"/>
      <c r="L16" s="338"/>
    </row>
    <row r="17" ht="23.25" customHeight="1" spans="1:25">
      <c r="A17" s="192" t="s">
        <v>52</v>
      </c>
      <c r="B17" s="460" t="s">
        <v>53</v>
      </c>
      <c r="C17" s="455">
        <v>16</v>
      </c>
      <c r="D17" s="456">
        <v>0.771890451377414</v>
      </c>
      <c r="E17" s="456" t="s">
        <v>54</v>
      </c>
      <c r="F17" s="456" t="s">
        <v>54</v>
      </c>
      <c r="G17" s="458">
        <v>16</v>
      </c>
      <c r="H17" s="459">
        <v>0.771890451377414</v>
      </c>
      <c r="I17" s="355"/>
      <c r="J17" s="466"/>
      <c r="K17" s="259"/>
      <c r="L17" s="259"/>
    </row>
    <row r="18" ht="23.25" customHeight="1" spans="1:25">
      <c r="A18" s="192" t="s">
        <v>55</v>
      </c>
      <c r="B18" s="454" t="s">
        <v>56</v>
      </c>
      <c r="C18" s="455">
        <v>18</v>
      </c>
      <c r="D18" s="456">
        <v>0.868376757799591</v>
      </c>
      <c r="E18" s="456" t="s">
        <v>54</v>
      </c>
      <c r="F18" s="456" t="s">
        <v>54</v>
      </c>
      <c r="G18" s="458">
        <v>18</v>
      </c>
      <c r="H18" s="459">
        <v>0.868376757799591</v>
      </c>
      <c r="I18" s="355"/>
      <c r="J18" s="259"/>
      <c r="K18" s="259"/>
      <c r="L18" s="259"/>
    </row>
    <row r="19" ht="23.25" customHeight="1" spans="1:25">
      <c r="A19" s="465" t="s">
        <v>57</v>
      </c>
      <c r="B19" s="460" t="s">
        <v>58</v>
      </c>
      <c r="C19" s="455">
        <v>525</v>
      </c>
      <c r="D19" s="456">
        <v>25.3276554358214</v>
      </c>
      <c r="E19" s="456" t="s">
        <v>54</v>
      </c>
      <c r="F19" s="456" t="s">
        <v>54</v>
      </c>
      <c r="G19" s="458">
        <v>525</v>
      </c>
      <c r="H19" s="459">
        <v>25.3276554358214</v>
      </c>
      <c r="I19" s="355"/>
      <c r="J19" s="467"/>
      <c r="K19" s="468"/>
      <c r="L19" s="259"/>
      <c r="M19" s="259"/>
      <c r="N19" s="171"/>
      <c r="O19" s="171"/>
      <c r="P19" s="171"/>
      <c r="Q19" s="171"/>
    </row>
    <row r="20" ht="23.25" customHeight="1" spans="1:25">
      <c r="A20" s="192" t="s">
        <v>59</v>
      </c>
      <c r="B20" s="460" t="s">
        <v>60</v>
      </c>
      <c r="C20" s="455">
        <v>241</v>
      </c>
      <c r="D20" s="456">
        <v>11.6265999238723</v>
      </c>
      <c r="E20" s="456" t="s">
        <v>54</v>
      </c>
      <c r="F20" s="456" t="s">
        <v>54</v>
      </c>
      <c r="G20" s="458">
        <v>241</v>
      </c>
      <c r="H20" s="459">
        <v>11.6265999238723</v>
      </c>
      <c r="I20" s="355"/>
      <c r="J20" s="338"/>
      <c r="K20" s="361"/>
      <c r="L20" s="338"/>
    </row>
    <row r="21" ht="23.25" customHeight="1" spans="1:25">
      <c r="A21" s="192" t="s">
        <v>61</v>
      </c>
      <c r="B21" s="454" t="s">
        <v>62</v>
      </c>
      <c r="C21" s="455">
        <v>115</v>
      </c>
      <c r="D21" s="456">
        <v>5.54796261927517</v>
      </c>
      <c r="E21" s="456" t="s">
        <v>54</v>
      </c>
      <c r="F21" s="456" t="s">
        <v>54</v>
      </c>
      <c r="G21" s="458">
        <v>115</v>
      </c>
      <c r="H21" s="459">
        <v>5.54796261927517</v>
      </c>
      <c r="I21" s="355"/>
      <c r="J21" s="338"/>
      <c r="K21" s="361"/>
      <c r="L21" s="338"/>
    </row>
    <row r="22" ht="23.25" customHeight="1" spans="1:25">
      <c r="A22" s="465" t="s">
        <v>63</v>
      </c>
      <c r="B22" s="460" t="s">
        <v>64</v>
      </c>
      <c r="C22" s="441">
        <v>901</v>
      </c>
      <c r="D22" s="456">
        <v>43.1937486516935</v>
      </c>
      <c r="E22" s="469">
        <v>901</v>
      </c>
      <c r="F22" s="456">
        <v>43.1937486516935</v>
      </c>
      <c r="G22" s="459" t="s">
        <v>54</v>
      </c>
      <c r="H22" s="459" t="s">
        <v>54</v>
      </c>
      <c r="I22" s="355"/>
      <c r="J22" s="338"/>
      <c r="K22" s="338"/>
      <c r="L22" s="338"/>
    </row>
    <row r="23" ht="23.25" customHeight="1" spans="1:25">
      <c r="A23" s="192" t="s">
        <v>65</v>
      </c>
      <c r="B23" s="462" t="s">
        <v>66</v>
      </c>
      <c r="C23" s="455">
        <v>184</v>
      </c>
      <c r="D23" s="456">
        <v>4.42437126438191</v>
      </c>
      <c r="E23" s="457">
        <v>126</v>
      </c>
      <c r="F23" s="456">
        <v>6.04041324096934</v>
      </c>
      <c r="G23" s="458">
        <v>58</v>
      </c>
      <c r="H23" s="459">
        <v>2.79810288624313</v>
      </c>
      <c r="I23" s="355"/>
      <c r="J23" s="338"/>
      <c r="K23" s="338"/>
      <c r="L23" s="338"/>
    </row>
    <row r="24" ht="23.25" customHeight="1" spans="1:25">
      <c r="A24" s="192" t="s">
        <v>67</v>
      </c>
      <c r="B24" s="454" t="s">
        <v>68</v>
      </c>
      <c r="C24" s="455">
        <v>106</v>
      </c>
      <c r="D24" s="456">
        <v>2.54882257622001</v>
      </c>
      <c r="E24" s="457">
        <v>79</v>
      </c>
      <c r="F24" s="456">
        <v>3.78724322251252</v>
      </c>
      <c r="G24" s="458">
        <v>27</v>
      </c>
      <c r="H24" s="459">
        <v>1.30256513669939</v>
      </c>
      <c r="I24" s="355"/>
      <c r="J24" s="338"/>
      <c r="K24" s="338"/>
      <c r="L24" s="338"/>
    </row>
    <row r="25" ht="23.25" customHeight="1" spans="1:25">
      <c r="A25" s="192" t="s">
        <v>69</v>
      </c>
      <c r="B25" s="460" t="s">
        <v>70</v>
      </c>
      <c r="C25" s="455">
        <v>137</v>
      </c>
      <c r="D25" s="456">
        <v>3.29423295228436</v>
      </c>
      <c r="E25" s="457">
        <v>65</v>
      </c>
      <c r="F25" s="456">
        <v>3.11608619573815</v>
      </c>
      <c r="G25" s="458">
        <v>72</v>
      </c>
      <c r="H25" s="459">
        <v>3.47350703119836</v>
      </c>
      <c r="I25" s="355"/>
      <c r="J25" s="338"/>
    </row>
    <row r="26" ht="23.25" customHeight="1" spans="1:25">
      <c r="A26" s="192" t="s">
        <v>71</v>
      </c>
      <c r="B26" s="454" t="s">
        <v>72</v>
      </c>
      <c r="C26" s="455">
        <v>237</v>
      </c>
      <c r="D26" s="456">
        <v>5.69878255249192</v>
      </c>
      <c r="E26" s="457">
        <v>32</v>
      </c>
      <c r="F26" s="456">
        <v>1.53407320405571</v>
      </c>
      <c r="G26" s="458">
        <v>205</v>
      </c>
      <c r="H26" s="459">
        <v>9.88984640827312</v>
      </c>
      <c r="I26" s="355"/>
      <c r="J26" s="361"/>
    </row>
    <row r="27" ht="23.25" customHeight="1" spans="1:25">
      <c r="A27" s="192" t="s">
        <v>73</v>
      </c>
      <c r="B27" s="462" t="s">
        <v>74</v>
      </c>
      <c r="C27" s="455">
        <v>186</v>
      </c>
      <c r="D27" s="456">
        <v>4.47246225638606</v>
      </c>
      <c r="E27" s="457">
        <v>114</v>
      </c>
      <c r="F27" s="456">
        <v>5.46513578944845</v>
      </c>
      <c r="G27" s="458">
        <v>72</v>
      </c>
      <c r="H27" s="459">
        <v>3.47350703119836</v>
      </c>
      <c r="I27" s="355"/>
      <c r="J27" s="338"/>
      <c r="S27" s="470"/>
      <c r="T27" s="470"/>
      <c r="U27" s="470"/>
      <c r="V27" s="470"/>
      <c r="W27" s="470"/>
      <c r="X27" s="470"/>
      <c r="Y27" s="470"/>
    </row>
    <row r="28" ht="23.25" customHeight="1" spans="1:25">
      <c r="A28" s="192" t="s">
        <v>75</v>
      </c>
      <c r="B28" s="464" t="s">
        <v>76</v>
      </c>
      <c r="C28" s="455">
        <v>186</v>
      </c>
      <c r="D28" s="456">
        <v>4.47246225638606</v>
      </c>
      <c r="E28" s="457">
        <v>88</v>
      </c>
      <c r="F28" s="456">
        <v>4.21870131115319</v>
      </c>
      <c r="G28" s="458">
        <v>98</v>
      </c>
      <c r="H28" s="459">
        <v>4.72782901468666</v>
      </c>
      <c r="I28" s="355"/>
      <c r="J28" s="338"/>
      <c r="K28" s="338"/>
      <c r="L28" s="338"/>
      <c r="M28" s="471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2"/>
      <c r="Y28" s="472"/>
    </row>
    <row r="29" ht="23.25" customHeight="1" spans="1:25">
      <c r="A29" s="192"/>
      <c r="B29" s="473" t="s">
        <v>77</v>
      </c>
      <c r="C29" s="455">
        <v>43</v>
      </c>
      <c r="D29" s="456">
        <v>1.03395632808925</v>
      </c>
      <c r="E29" s="457">
        <v>28</v>
      </c>
      <c r="F29" s="456">
        <v>1.34231405354874</v>
      </c>
      <c r="G29" s="458">
        <v>15</v>
      </c>
      <c r="H29" s="459">
        <v>0.723647298166326</v>
      </c>
      <c r="I29" s="355"/>
      <c r="J29" s="338"/>
      <c r="K29" s="338"/>
      <c r="L29" s="338"/>
      <c r="M29" s="471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</row>
    <row r="30" ht="23.25" customHeight="1" spans="1:25">
      <c r="A30" s="408"/>
      <c r="B30" s="474" t="s">
        <v>78</v>
      </c>
      <c r="C30" s="475">
        <v>815</v>
      </c>
      <c r="D30" s="476">
        <v>19.5970792416916</v>
      </c>
      <c r="E30" s="477">
        <v>446</v>
      </c>
      <c r="F30" s="476">
        <v>21.3811452815264</v>
      </c>
      <c r="G30" s="478">
        <v>369</v>
      </c>
      <c r="H30" s="479">
        <v>17.8017235348916</v>
      </c>
      <c r="I30" s="355"/>
      <c r="J30" s="338"/>
      <c r="K30" s="338"/>
      <c r="L30" s="338"/>
      <c r="M30" s="471"/>
      <c r="N30" s="470"/>
      <c r="O30" s="470"/>
      <c r="P30" s="470"/>
      <c r="Q30" s="470"/>
      <c r="R30" s="470"/>
      <c r="S30" s="470"/>
      <c r="T30" s="470"/>
      <c r="U30" s="470"/>
      <c r="V30" s="470"/>
      <c r="W30" s="470"/>
      <c r="X30" s="470"/>
      <c r="Y30" s="470"/>
    </row>
    <row r="31" ht="18.75" customHeight="1" spans="1:25">
      <c r="A31" s="480" t="s">
        <v>79</v>
      </c>
      <c r="B31" s="480"/>
      <c r="C31" s="480"/>
      <c r="D31" s="480"/>
      <c r="E31" s="480"/>
      <c r="F31" s="480"/>
      <c r="G31" s="480"/>
      <c r="H31" s="480"/>
      <c r="I31" s="172"/>
      <c r="J31" s="338"/>
      <c r="K31" s="338"/>
      <c r="L31" s="338"/>
      <c r="M31" s="481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</row>
    <row r="32" ht="21.75" customHeight="1" spans="1:25">
      <c r="A32" s="440" t="s">
        <v>80</v>
      </c>
      <c r="B32" s="440"/>
      <c r="C32" s="440"/>
      <c r="D32" s="440"/>
      <c r="E32" s="440"/>
      <c r="F32" s="440"/>
      <c r="G32" s="440"/>
      <c r="H32" s="440"/>
      <c r="I32" s="172"/>
      <c r="J32" s="338"/>
      <c r="K32" s="338"/>
      <c r="L32" s="338"/>
      <c r="M32" s="481"/>
      <c r="N32" s="482"/>
      <c r="O32" s="482"/>
      <c r="P32" s="482"/>
      <c r="Q32" s="482"/>
      <c r="R32" s="482"/>
      <c r="S32" s="482"/>
      <c r="T32" s="482"/>
      <c r="U32" s="482"/>
      <c r="V32" s="482"/>
      <c r="W32" s="482"/>
      <c r="X32" s="482"/>
      <c r="Y32" s="482"/>
    </row>
    <row r="33" ht="21.75" customHeight="1" spans="1:17">
      <c r="A33" s="440" t="s">
        <v>81</v>
      </c>
      <c r="B33" s="440"/>
      <c r="C33" s="440"/>
      <c r="D33" s="440"/>
      <c r="E33" s="440"/>
      <c r="F33" s="440"/>
      <c r="G33" s="440"/>
      <c r="H33" s="440"/>
      <c r="I33" s="441"/>
      <c r="K33" s="483"/>
    </row>
    <row r="34" customHeight="1" spans="1:17">
      <c r="K34" s="483"/>
    </row>
    <row r="35" customHeight="1" spans="1:17">
      <c r="A35" s="484"/>
      <c r="B35" s="484"/>
      <c r="C35" s="484"/>
      <c r="D35" s="484"/>
      <c r="E35" s="484"/>
      <c r="F35" s="484"/>
      <c r="G35" s="484"/>
      <c r="H35" s="484"/>
      <c r="K35" s="485"/>
      <c r="L35" s="485"/>
      <c r="M35" s="486"/>
      <c r="N35" s="487"/>
      <c r="O35" s="487"/>
      <c r="P35" s="487"/>
      <c r="Q35" s="487"/>
    </row>
    <row r="36" customHeight="1" spans="1:17">
      <c r="A36" s="488"/>
      <c r="B36" s="489"/>
      <c r="C36" s="490"/>
      <c r="D36" s="491"/>
      <c r="E36" s="490"/>
      <c r="F36" s="491"/>
      <c r="G36" s="492"/>
    </row>
    <row r="37" customHeight="1" spans="1:17">
      <c r="A37" s="488"/>
      <c r="B37" s="489"/>
      <c r="C37" s="490"/>
      <c r="D37" s="491"/>
      <c r="E37" s="490"/>
      <c r="F37" s="491"/>
      <c r="G37" s="492"/>
    </row>
    <row r="38" customHeight="1" spans="1:17">
      <c r="A38" s="488"/>
      <c r="B38" s="489"/>
      <c r="C38" s="490"/>
      <c r="D38" s="491"/>
      <c r="E38" s="490"/>
      <c r="F38" s="491"/>
      <c r="G38" s="492"/>
    </row>
    <row r="39" customHeight="1" spans="1:17">
      <c r="A39" s="488"/>
      <c r="B39" s="489"/>
      <c r="C39" s="490"/>
      <c r="D39" s="491"/>
      <c r="E39" s="490"/>
      <c r="F39" s="491"/>
      <c r="G39" s="492"/>
    </row>
    <row r="40" customHeight="1" spans="1:17">
      <c r="A40" s="488"/>
      <c r="B40" s="489"/>
      <c r="C40" s="490"/>
      <c r="D40" s="491"/>
      <c r="E40" s="490"/>
      <c r="F40" s="491"/>
      <c r="G40" s="492"/>
    </row>
    <row r="41" customHeight="1" spans="1:17">
      <c r="A41" s="488"/>
      <c r="B41" s="489"/>
      <c r="C41" s="490"/>
      <c r="D41" s="491"/>
      <c r="E41" s="490"/>
      <c r="F41" s="491"/>
      <c r="G41" s="492"/>
    </row>
    <row r="42" customHeight="1" spans="1:17">
      <c r="A42" s="488"/>
      <c r="B42" s="489"/>
      <c r="C42" s="490"/>
      <c r="D42" s="491"/>
      <c r="E42" s="490"/>
      <c r="F42" s="491"/>
      <c r="G42" s="492"/>
    </row>
    <row r="43" customHeight="1" spans="1:17">
      <c r="A43" s="488"/>
      <c r="B43" s="489"/>
      <c r="C43" s="493"/>
      <c r="D43" s="493"/>
      <c r="E43" s="493"/>
      <c r="F43" s="493"/>
      <c r="G43" s="493"/>
    </row>
    <row r="44" customHeight="1" spans="1:17">
      <c r="A44" s="488"/>
      <c r="B44" s="489"/>
      <c r="C44" s="490"/>
      <c r="D44" s="491"/>
      <c r="E44" s="490"/>
      <c r="F44" s="491"/>
      <c r="G44" s="492"/>
    </row>
    <row r="45" customHeight="1" spans="1:17">
      <c r="A45" s="488"/>
      <c r="B45" s="489"/>
      <c r="C45" s="490"/>
      <c r="D45" s="491"/>
      <c r="E45" s="490"/>
      <c r="F45" s="491"/>
      <c r="G45" s="492"/>
    </row>
    <row r="46" customHeight="1" spans="1:17">
      <c r="A46" s="488"/>
      <c r="B46" s="489"/>
      <c r="C46" s="490"/>
      <c r="D46" s="491"/>
      <c r="E46" s="490"/>
      <c r="F46" s="491"/>
      <c r="G46" s="492"/>
    </row>
    <row r="47" customHeight="1" spans="1:17">
      <c r="A47" s="494"/>
      <c r="B47" s="489"/>
      <c r="C47" s="490"/>
      <c r="D47" s="491"/>
      <c r="E47" s="490"/>
      <c r="F47" s="491"/>
      <c r="G47" s="492"/>
    </row>
  </sheetData>
  <mergeCells count="11">
    <mergeCell ref="A1:H1"/>
    <mergeCell ref="E3:H3"/>
    <mergeCell ref="E4:F4"/>
    <mergeCell ref="G4:H4"/>
    <mergeCell ref="A31:H31"/>
    <mergeCell ref="A32:H32"/>
    <mergeCell ref="A33:H33"/>
    <mergeCell ref="A35:H35"/>
    <mergeCell ref="A3:A5"/>
    <mergeCell ref="B3:B5"/>
    <mergeCell ref="C3:D4"/>
  </mergeCells>
  <pageMargins left="0.708661417322835" right="0.708661417322835" top="0.748031496062992" bottom="0.748031496062992" header="0.31496062992126" footer="0.31496062992126"/>
  <pageSetup paperSize="1" scale="76" orientation="portrait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3:S16"/>
  <sheetViews>
    <sheetView view="pageBreakPreview" zoomScalePageLayoutView="70" zoomScaleNormal="100" workbookViewId="0">
      <selection activeCell="A6" sqref="A6:H11"/>
    </sheetView>
  </sheetViews>
  <sheetFormatPr defaultColWidth="11" defaultRowHeight="15.75"/>
  <cols>
    <col min="1" max="1" width="15.8571428571429" style="367" customWidth="1"/>
    <col min="2" max="2" width="21.8571428571429" style="367" customWidth="1"/>
    <col min="3" max="3" width="22.4285714285714" style="367" customWidth="1"/>
    <col min="4" max="4" width="11.4285714285714" style="367"/>
    <col min="5" max="5" width="14.8571428571429" style="367" customWidth="1"/>
    <col min="6" max="9" width="11.4285714285714" style="367"/>
    <col min="10" max="10" width="11.4285714285714" style="419"/>
    <col min="11" max="11" width="11.4285714285714" style="420"/>
    <col min="12" max="12" width="11.7142857142857" style="420" customWidth="1"/>
    <col min="13" max="13" width="18.7142857142857" style="420" customWidth="1"/>
    <col min="14" max="14" width="14.1428571428571" style="420" customWidth="1"/>
    <col min="15" max="19" width="11.4285714285714" style="420"/>
    <col min="20" max="16384" width="11.4285714285714" style="367"/>
  </cols>
  <sheetData>
    <row r="3" ht="18.75" customHeight="1" spans="1:19">
      <c r="A3" s="421" t="s">
        <v>82</v>
      </c>
      <c r="B3" s="421"/>
      <c r="C3" s="421"/>
      <c r="D3" s="421"/>
      <c r="E3" s="421"/>
      <c r="F3" s="421"/>
      <c r="G3" s="421"/>
      <c r="H3" s="421"/>
      <c r="I3" s="421"/>
    </row>
    <row r="4" ht="24" customHeight="1" spans="1:19">
      <c r="A4" s="421"/>
      <c r="B4" s="421"/>
      <c r="C4" s="421"/>
      <c r="D4" s="421"/>
      <c r="E4" s="421"/>
      <c r="F4" s="421"/>
      <c r="G4" s="421"/>
      <c r="H4" s="421"/>
      <c r="I4" s="421"/>
    </row>
    <row r="6" ht="25.5" customHeight="1" spans="1:19">
      <c r="A6" s="422" t="s">
        <v>83</v>
      </c>
      <c r="B6" s="214" t="s">
        <v>27</v>
      </c>
      <c r="C6" s="215" t="s">
        <v>3</v>
      </c>
      <c r="D6" s="215"/>
      <c r="E6" s="215" t="s">
        <v>28</v>
      </c>
      <c r="F6" s="215"/>
      <c r="G6" s="215"/>
      <c r="H6" s="245"/>
      <c r="I6" s="419"/>
      <c r="J6" s="420"/>
      <c r="S6" s="367"/>
    </row>
    <row r="7" ht="25.5" customHeight="1" spans="1:19">
      <c r="A7" s="145"/>
      <c r="B7" s="218"/>
      <c r="C7" s="219"/>
      <c r="D7" s="219"/>
      <c r="E7" s="219" t="s">
        <v>29</v>
      </c>
      <c r="F7" s="219"/>
      <c r="G7" s="219" t="s">
        <v>30</v>
      </c>
      <c r="H7" s="247"/>
      <c r="I7" s="419"/>
      <c r="J7" s="420"/>
      <c r="S7" s="367"/>
    </row>
    <row r="8" ht="25.5" customHeight="1" spans="1:19">
      <c r="A8" s="145"/>
      <c r="B8" s="218"/>
      <c r="C8" s="219" t="s">
        <v>5</v>
      </c>
      <c r="D8" s="219" t="s">
        <v>31</v>
      </c>
      <c r="E8" s="219" t="s">
        <v>5</v>
      </c>
      <c r="F8" s="219" t="s">
        <v>31</v>
      </c>
      <c r="G8" s="219" t="s">
        <v>5</v>
      </c>
      <c r="H8" s="247" t="s">
        <v>31</v>
      </c>
      <c r="I8" s="419"/>
      <c r="J8" s="420"/>
      <c r="S8" s="367"/>
    </row>
    <row r="9" ht="27" customHeight="1" spans="1:19">
      <c r="A9" s="423" t="s">
        <v>50</v>
      </c>
      <c r="B9" s="193" t="s">
        <v>84</v>
      </c>
      <c r="C9" s="424">
        <v>1011</v>
      </c>
      <c r="D9" s="425">
        <v>33.0435999024707</v>
      </c>
      <c r="E9" s="426">
        <v>7</v>
      </c>
      <c r="F9" s="427">
        <v>0.459126884961824</v>
      </c>
      <c r="G9" s="428">
        <v>1004</v>
      </c>
      <c r="H9" s="429">
        <v>65.4088279767369</v>
      </c>
      <c r="I9" s="419"/>
      <c r="J9" s="420"/>
      <c r="Q9" s="367"/>
      <c r="S9" s="367"/>
    </row>
    <row r="10" ht="27" customHeight="1" spans="1:19">
      <c r="A10" s="430" t="s">
        <v>57</v>
      </c>
      <c r="B10" s="193" t="s">
        <v>85</v>
      </c>
      <c r="C10" s="424">
        <v>525</v>
      </c>
      <c r="D10" s="425">
        <v>34.20282339421</v>
      </c>
      <c r="E10" s="426" t="s">
        <v>54</v>
      </c>
      <c r="F10" s="427" t="s">
        <v>54</v>
      </c>
      <c r="G10" s="428">
        <v>525</v>
      </c>
      <c r="H10" s="429">
        <v>34.2</v>
      </c>
      <c r="I10" s="419"/>
      <c r="J10" s="420"/>
      <c r="Q10" s="367"/>
      <c r="S10" s="367"/>
    </row>
    <row r="11" ht="27" customHeight="1" spans="1:19">
      <c r="A11" s="431" t="s">
        <v>63</v>
      </c>
      <c r="B11" s="432" t="s">
        <v>86</v>
      </c>
      <c r="C11" s="433">
        <v>901</v>
      </c>
      <c r="D11" s="434">
        <v>59.0961890500862</v>
      </c>
      <c r="E11" s="435">
        <v>901</v>
      </c>
      <c r="F11" s="436">
        <v>59.1</v>
      </c>
      <c r="G11" s="437" t="s">
        <v>54</v>
      </c>
      <c r="H11" s="438" t="s">
        <v>54</v>
      </c>
      <c r="I11" s="419"/>
      <c r="J11" s="420"/>
      <c r="Q11" s="367"/>
      <c r="S11" s="367"/>
    </row>
    <row r="12" spans="1:19">
      <c r="A12" s="439" t="s">
        <v>87</v>
      </c>
      <c r="B12" s="439"/>
      <c r="C12" s="439"/>
      <c r="D12" s="439"/>
      <c r="E12" s="439"/>
      <c r="F12" s="439"/>
      <c r="G12" s="439"/>
      <c r="H12" s="439"/>
    </row>
    <row r="13" spans="1:19">
      <c r="A13" s="440" t="s">
        <v>80</v>
      </c>
      <c r="B13" s="440"/>
      <c r="C13" s="440"/>
      <c r="D13" s="440"/>
      <c r="E13" s="440"/>
      <c r="F13" s="440"/>
      <c r="G13" s="440"/>
      <c r="H13" s="440"/>
    </row>
    <row r="14" spans="1:19">
      <c r="A14" s="440" t="s">
        <v>81</v>
      </c>
      <c r="B14" s="440"/>
      <c r="C14" s="440"/>
      <c r="D14" s="440"/>
      <c r="E14" s="440"/>
      <c r="F14" s="440"/>
      <c r="G14" s="440"/>
      <c r="H14" s="440"/>
      <c r="N14" s="365"/>
    </row>
    <row r="15" spans="1:19">
      <c r="N15" s="365"/>
    </row>
    <row r="16" spans="1:19">
      <c r="N16" s="365"/>
    </row>
  </sheetData>
  <mergeCells count="10">
    <mergeCell ref="E6:H6"/>
    <mergeCell ref="E7:F7"/>
    <mergeCell ref="G7:H7"/>
    <mergeCell ref="A12:H12"/>
    <mergeCell ref="A13:H13"/>
    <mergeCell ref="A14:H14"/>
    <mergeCell ref="A6:A8"/>
    <mergeCell ref="B6:B8"/>
    <mergeCell ref="A3:I4"/>
    <mergeCell ref="C6:D7"/>
  </mergeCells>
  <pageMargins left="0.708661417322835" right="0.708661417322835" top="0.748031496062992" bottom="0.748031496062992" header="0.31496062992126" footer="0.31496062992126"/>
  <pageSetup paperSize="1" orientation="landscape"/>
  <headerFooter>
    <oddFooter>&amp;C3</oddFooter>
  </headerFooter>
  <colBreaks count="1" manualBreakCount="1">
    <brk id="9" max="1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X37"/>
  <sheetViews>
    <sheetView view="pageBreakPreview" zoomScale="50" zoomScalePageLayoutView="60" zoomScaleNormal="80" workbookViewId="0">
      <selection activeCell="E34" sqref="E34"/>
    </sheetView>
  </sheetViews>
  <sheetFormatPr defaultColWidth="10.1428571428571" defaultRowHeight="24.75" customHeight="1"/>
  <cols>
    <col min="1" max="1" width="10.1428571428571" style="244"/>
    <col min="2" max="2" width="65.5714285714286" style="244" customWidth="1"/>
    <col min="3" max="15" width="11.2857142857143" style="171" customWidth="1"/>
    <col min="16" max="16" width="11" style="171" customWidth="1"/>
    <col min="17" max="17" width="10.1428571428571" style="338" customWidth="1"/>
    <col min="18" max="18" width="10.2857142857143" style="338" customWidth="1"/>
    <col min="19" max="19" width="10.5714285714286" style="338" customWidth="1"/>
    <col min="20" max="20" width="11.8571428571429" style="338" customWidth="1"/>
    <col min="21" max="21" width="13.2857142857143" style="338" customWidth="1"/>
    <col min="22" max="22" width="11.8571428571429" style="338" customWidth="1"/>
    <col min="23" max="23" width="11.5714285714286" style="338" customWidth="1"/>
    <col min="24" max="24" width="11.8571428571429" style="338" customWidth="1"/>
    <col min="25" max="25" width="11.5714285714286" style="338" customWidth="1"/>
    <col min="26" max="26" width="11.8571428571429" style="338" customWidth="1"/>
    <col min="27" max="27" width="10.2857142857143" style="338" customWidth="1"/>
    <col min="28" max="28" width="17.5714285714286" style="338" customWidth="1"/>
    <col min="29" max="29" width="10.5714285714286" style="338" customWidth="1"/>
    <col min="30" max="30" width="11.8571428571429" style="338" customWidth="1"/>
    <col min="31" max="31" width="11.5714285714286" style="338" customWidth="1"/>
    <col min="32" max="32" width="10.5714285714286" style="338" customWidth="1"/>
    <col min="33" max="33" width="10.1428571428571" style="338"/>
    <col min="34" max="34" width="15.1428571428571" style="338" customWidth="1"/>
    <col min="35" max="35" width="10.1428571428571" style="338"/>
    <col min="36" max="36" width="12.7142857142857" style="338" customWidth="1"/>
    <col min="37" max="40" width="10.1428571428571" style="338"/>
    <col min="41" max="16384" width="10.1428571428571" style="171"/>
  </cols>
  <sheetData>
    <row r="1" ht="48" customHeight="1" spans="1:50">
      <c r="A1" s="131" t="s">
        <v>88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77"/>
      <c r="AH1" s="377"/>
      <c r="AI1" s="377"/>
      <c r="AJ1" s="377"/>
      <c r="AL1" s="377"/>
      <c r="AO1" s="378"/>
    </row>
    <row r="2" customHeight="1" spans="1:50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355"/>
      <c r="AE2" s="355"/>
      <c r="AF2" s="355"/>
    </row>
    <row r="3" customHeight="1" spans="1:50">
      <c r="A3" s="133" t="s">
        <v>89</v>
      </c>
      <c r="B3" s="379" t="s">
        <v>90</v>
      </c>
      <c r="C3" s="215" t="s">
        <v>91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45"/>
      <c r="Q3" s="380"/>
      <c r="R3" s="381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</row>
    <row r="4" customHeight="1" spans="1:50">
      <c r="A4" s="137"/>
      <c r="B4" s="142"/>
      <c r="C4" s="219" t="s">
        <v>3</v>
      </c>
      <c r="D4" s="219"/>
      <c r="E4" s="219" t="s">
        <v>92</v>
      </c>
      <c r="F4" s="219"/>
      <c r="G4" s="219" t="s">
        <v>93</v>
      </c>
      <c r="H4" s="219"/>
      <c r="I4" s="219" t="s">
        <v>94</v>
      </c>
      <c r="J4" s="219"/>
      <c r="K4" s="219" t="s">
        <v>95</v>
      </c>
      <c r="L4" s="219"/>
      <c r="M4" s="219" t="s">
        <v>96</v>
      </c>
      <c r="N4" s="219"/>
      <c r="O4" s="278" t="s">
        <v>97</v>
      </c>
      <c r="P4" s="383"/>
      <c r="Q4" s="380"/>
      <c r="R4" s="381"/>
      <c r="S4" s="382"/>
      <c r="T4" s="382"/>
      <c r="U4" s="382"/>
      <c r="V4" s="382"/>
      <c r="W4" s="382"/>
      <c r="X4" s="382"/>
      <c r="Y4" s="382"/>
      <c r="Z4" s="382"/>
      <c r="AA4" s="382"/>
      <c r="AB4" s="382"/>
      <c r="AC4" s="382"/>
      <c r="AD4" s="382"/>
      <c r="AE4" s="382"/>
      <c r="AF4" s="382"/>
      <c r="AJ4" s="384"/>
      <c r="AK4" s="384"/>
      <c r="AL4" s="384"/>
      <c r="AM4" s="384"/>
      <c r="AN4" s="384"/>
      <c r="AO4" s="385"/>
      <c r="AP4" s="385"/>
      <c r="AQ4" s="385"/>
      <c r="AR4" s="385"/>
      <c r="AS4" s="385"/>
      <c r="AT4" s="385"/>
      <c r="AU4" s="385"/>
      <c r="AV4" s="385"/>
      <c r="AW4" s="385"/>
      <c r="AX4" s="385"/>
    </row>
    <row r="5" customHeight="1" spans="1:50">
      <c r="A5" s="146"/>
      <c r="B5" s="142"/>
      <c r="C5" s="368" t="s">
        <v>5</v>
      </c>
      <c r="D5" s="368" t="s">
        <v>31</v>
      </c>
      <c r="E5" s="368" t="s">
        <v>5</v>
      </c>
      <c r="F5" s="368" t="s">
        <v>31</v>
      </c>
      <c r="G5" s="368" t="s">
        <v>5</v>
      </c>
      <c r="H5" s="368" t="s">
        <v>31</v>
      </c>
      <c r="I5" s="368" t="s">
        <v>5</v>
      </c>
      <c r="J5" s="368" t="s">
        <v>31</v>
      </c>
      <c r="K5" s="368" t="s">
        <v>5</v>
      </c>
      <c r="L5" s="368" t="s">
        <v>31</v>
      </c>
      <c r="M5" s="368" t="s">
        <v>5</v>
      </c>
      <c r="N5" s="368" t="s">
        <v>31</v>
      </c>
      <c r="O5" s="368" t="s">
        <v>5</v>
      </c>
      <c r="P5" s="369" t="s">
        <v>31</v>
      </c>
      <c r="Q5" s="380"/>
      <c r="R5" s="381"/>
      <c r="S5" s="382"/>
      <c r="T5" s="382"/>
      <c r="U5" s="382"/>
      <c r="V5" s="382"/>
      <c r="W5" s="382"/>
      <c r="X5" s="382"/>
      <c r="Y5" s="382"/>
      <c r="Z5" s="382"/>
      <c r="AA5" s="382"/>
      <c r="AB5" s="382"/>
      <c r="AC5" s="382"/>
      <c r="AD5" s="382"/>
      <c r="AE5" s="382"/>
      <c r="AF5" s="382"/>
      <c r="AG5" s="382"/>
      <c r="AJ5" s="384"/>
      <c r="AK5" s="384"/>
      <c r="AL5" s="384"/>
      <c r="AM5" s="384"/>
      <c r="AN5" s="384"/>
      <c r="AO5" s="386"/>
      <c r="AP5" s="386"/>
      <c r="AQ5" s="386"/>
      <c r="AR5" s="386"/>
      <c r="AS5" s="386"/>
      <c r="AT5" s="386"/>
      <c r="AU5" s="386"/>
      <c r="AV5" s="386"/>
      <c r="AW5" s="386"/>
      <c r="AX5" s="386"/>
    </row>
    <row r="6" s="257" customFormat="1" customHeight="1" spans="1:50">
      <c r="A6" s="370"/>
      <c r="B6" s="387" t="s">
        <v>98</v>
      </c>
      <c r="C6" s="388">
        <v>7539</v>
      </c>
      <c r="D6" s="389">
        <v>181.278994359648</v>
      </c>
      <c r="E6" s="390">
        <v>136</v>
      </c>
      <c r="F6" s="389">
        <v>79.8496946923438</v>
      </c>
      <c r="G6" s="390">
        <v>480</v>
      </c>
      <c r="H6" s="389">
        <v>182.333411837997</v>
      </c>
      <c r="I6" s="390">
        <v>454</v>
      </c>
      <c r="J6" s="389">
        <v>156.67922861363</v>
      </c>
      <c r="K6" s="390">
        <v>930</v>
      </c>
      <c r="L6" s="389">
        <v>202.390823208352</v>
      </c>
      <c r="M6" s="390">
        <v>61</v>
      </c>
      <c r="N6" s="389">
        <v>108.065973390969</v>
      </c>
      <c r="O6" s="390">
        <v>387</v>
      </c>
      <c r="P6" s="391">
        <v>325.933162646544</v>
      </c>
      <c r="Q6" s="380"/>
      <c r="R6" s="392"/>
      <c r="S6" s="393"/>
      <c r="T6" s="394"/>
      <c r="U6" s="393"/>
      <c r="V6" s="394"/>
      <c r="W6" s="393"/>
      <c r="X6" s="394"/>
      <c r="Y6" s="393"/>
      <c r="Z6" s="394"/>
      <c r="AA6" s="395"/>
      <c r="AB6" s="395"/>
      <c r="AC6" s="393"/>
      <c r="AD6" s="394"/>
      <c r="AE6" s="393"/>
      <c r="AF6" s="394"/>
      <c r="AG6" s="393"/>
      <c r="AH6" s="393"/>
      <c r="AI6" s="393"/>
      <c r="AJ6" s="384"/>
      <c r="AK6" s="384"/>
      <c r="AL6" s="384"/>
      <c r="AM6" s="384"/>
      <c r="AN6" s="384"/>
      <c r="AO6" s="396"/>
      <c r="AP6" s="396"/>
      <c r="AQ6" s="396"/>
      <c r="AR6" s="396"/>
      <c r="AS6" s="396"/>
      <c r="AT6" s="396"/>
      <c r="AU6" s="396"/>
      <c r="AV6" s="396"/>
      <c r="AW6" s="396"/>
      <c r="AX6" s="396"/>
    </row>
    <row r="7" customHeight="1" spans="1:50">
      <c r="A7" s="235" t="s">
        <v>32</v>
      </c>
      <c r="B7" s="315" t="s">
        <v>99</v>
      </c>
      <c r="C7" s="225">
        <v>422</v>
      </c>
      <c r="D7" s="389">
        <v>10.1471993128759</v>
      </c>
      <c r="E7" s="195">
        <v>14</v>
      </c>
      <c r="F7" s="397">
        <v>8.21982151244716</v>
      </c>
      <c r="G7" s="195">
        <v>40</v>
      </c>
      <c r="H7" s="397">
        <v>15.1944509864997</v>
      </c>
      <c r="I7" s="195">
        <v>21</v>
      </c>
      <c r="J7" s="397">
        <v>7.24727709446308</v>
      </c>
      <c r="K7" s="195">
        <v>66</v>
      </c>
      <c r="L7" s="397">
        <v>14.3632197115604</v>
      </c>
      <c r="M7" s="195">
        <v>6</v>
      </c>
      <c r="N7" s="397">
        <v>10.629440005669</v>
      </c>
      <c r="O7" s="195">
        <v>17</v>
      </c>
      <c r="P7" s="398">
        <v>14.3174774289179</v>
      </c>
      <c r="Q7" s="355"/>
      <c r="R7" s="355"/>
      <c r="T7" s="394"/>
      <c r="V7" s="394"/>
      <c r="X7" s="394"/>
      <c r="Z7" s="394"/>
      <c r="AA7" s="356"/>
      <c r="AB7" s="356"/>
      <c r="AC7" s="356"/>
      <c r="AD7" s="394"/>
      <c r="AF7" s="394"/>
      <c r="AH7" s="393"/>
      <c r="AJ7" s="399"/>
      <c r="AK7" s="399"/>
      <c r="AL7" s="399"/>
      <c r="AM7" s="399"/>
      <c r="AN7" s="399"/>
      <c r="AO7" s="130"/>
      <c r="AP7" s="130"/>
      <c r="AQ7" s="130"/>
      <c r="AR7" s="130"/>
      <c r="AS7" s="130"/>
      <c r="AT7" s="130"/>
      <c r="AU7" s="130"/>
      <c r="AV7" s="130"/>
      <c r="AW7" s="130"/>
      <c r="AX7" s="130"/>
    </row>
    <row r="8" customHeight="1" spans="1:50">
      <c r="A8" s="235" t="s">
        <v>34</v>
      </c>
      <c r="B8" s="315" t="s">
        <v>100</v>
      </c>
      <c r="C8" s="225">
        <v>442</v>
      </c>
      <c r="D8" s="389">
        <v>10.6281092329174</v>
      </c>
      <c r="E8" s="195">
        <v>3</v>
      </c>
      <c r="F8" s="397">
        <v>1.76139032409582</v>
      </c>
      <c r="G8" s="195">
        <v>21</v>
      </c>
      <c r="H8" s="397">
        <v>7.97708676791236</v>
      </c>
      <c r="I8" s="195">
        <v>30</v>
      </c>
      <c r="J8" s="397">
        <v>10.3532529920901</v>
      </c>
      <c r="K8" s="195">
        <v>41</v>
      </c>
      <c r="L8" s="397">
        <v>8.92260618445421</v>
      </c>
      <c r="M8" s="195">
        <v>2</v>
      </c>
      <c r="N8" s="397">
        <v>3.54314666855634</v>
      </c>
      <c r="O8" s="195">
        <v>28</v>
      </c>
      <c r="P8" s="398">
        <v>23.5817275299825</v>
      </c>
      <c r="Q8" s="355"/>
      <c r="R8" s="355"/>
      <c r="T8" s="394"/>
      <c r="V8" s="394"/>
      <c r="X8" s="394"/>
      <c r="Z8" s="394"/>
      <c r="AA8" s="356"/>
      <c r="AB8" s="356"/>
      <c r="AC8" s="356"/>
      <c r="AD8" s="394"/>
      <c r="AE8" s="356"/>
      <c r="AF8" s="356"/>
      <c r="AH8" s="393"/>
      <c r="AJ8" s="399"/>
      <c r="AK8" s="399"/>
      <c r="AL8" s="399"/>
      <c r="AM8" s="399"/>
      <c r="AN8" s="399"/>
      <c r="AO8" s="130"/>
      <c r="AP8" s="130"/>
      <c r="AQ8" s="130"/>
      <c r="AR8" s="130"/>
      <c r="AS8" s="130"/>
      <c r="AT8" s="130"/>
      <c r="AU8" s="130"/>
      <c r="AV8" s="130"/>
      <c r="AW8" s="130"/>
      <c r="AX8" s="130"/>
    </row>
    <row r="9" customHeight="1" spans="1:50">
      <c r="A9" s="235" t="s">
        <v>36</v>
      </c>
      <c r="B9" s="315" t="s">
        <v>101</v>
      </c>
      <c r="C9" s="225">
        <v>136</v>
      </c>
      <c r="D9" s="389">
        <v>3.27018745628228</v>
      </c>
      <c r="E9" s="195">
        <v>2</v>
      </c>
      <c r="F9" s="397">
        <v>1.17426021606388</v>
      </c>
      <c r="G9" s="195">
        <v>6</v>
      </c>
      <c r="H9" s="397">
        <v>2.27916764797496</v>
      </c>
      <c r="I9" s="195">
        <v>5</v>
      </c>
      <c r="J9" s="397">
        <v>1.72554216534835</v>
      </c>
      <c r="K9" s="195">
        <v>11</v>
      </c>
      <c r="L9" s="397">
        <v>2.39386995192674</v>
      </c>
      <c r="M9" s="195">
        <v>1</v>
      </c>
      <c r="N9" s="397">
        <v>1.77157333427817</v>
      </c>
      <c r="O9" s="195">
        <v>12</v>
      </c>
      <c r="P9" s="398">
        <v>10.1064546557068</v>
      </c>
      <c r="Q9" s="355"/>
      <c r="R9" s="355"/>
      <c r="T9" s="394"/>
      <c r="V9" s="394"/>
      <c r="X9" s="394"/>
      <c r="Z9" s="394"/>
      <c r="AA9" s="356"/>
      <c r="AB9" s="356"/>
      <c r="AC9" s="356"/>
      <c r="AD9" s="356"/>
      <c r="AE9" s="356"/>
      <c r="AF9" s="356"/>
      <c r="AH9" s="393"/>
      <c r="AJ9" s="399"/>
      <c r="AK9" s="399"/>
      <c r="AL9" s="399"/>
      <c r="AM9" s="399"/>
      <c r="AN9" s="399"/>
      <c r="AO9" s="130"/>
      <c r="AP9" s="130"/>
      <c r="AQ9" s="130"/>
      <c r="AR9" s="130"/>
      <c r="AS9" s="130"/>
      <c r="AT9" s="130"/>
      <c r="AU9" s="130"/>
      <c r="AV9" s="130"/>
      <c r="AW9" s="130"/>
      <c r="AX9" s="130"/>
    </row>
    <row r="10" customHeight="1" spans="1:50">
      <c r="A10" s="235" t="s">
        <v>38</v>
      </c>
      <c r="B10" s="318" t="s">
        <v>102</v>
      </c>
      <c r="C10" s="225">
        <v>201</v>
      </c>
      <c r="D10" s="389">
        <v>4.8331446964172</v>
      </c>
      <c r="E10" s="195">
        <v>8</v>
      </c>
      <c r="F10" s="397">
        <v>4.69704086425552</v>
      </c>
      <c r="G10" s="195">
        <v>14</v>
      </c>
      <c r="H10" s="397">
        <v>5.31805784527491</v>
      </c>
      <c r="I10" s="195">
        <v>9</v>
      </c>
      <c r="J10" s="397">
        <v>3.10597589762703</v>
      </c>
      <c r="K10" s="195">
        <v>16</v>
      </c>
      <c r="L10" s="397">
        <v>3.48199265734798</v>
      </c>
      <c r="M10" s="195">
        <v>1</v>
      </c>
      <c r="N10" s="397">
        <v>1.77157333427817</v>
      </c>
      <c r="O10" s="195">
        <v>12</v>
      </c>
      <c r="P10" s="398">
        <v>10.1064546557068</v>
      </c>
      <c r="Q10" s="355"/>
      <c r="R10" s="355"/>
      <c r="T10" s="394"/>
      <c r="V10" s="394"/>
      <c r="X10" s="394"/>
      <c r="Z10" s="394"/>
      <c r="AA10" s="356"/>
      <c r="AB10" s="356"/>
      <c r="AC10" s="356"/>
      <c r="AD10" s="356"/>
      <c r="AF10" s="394"/>
      <c r="AH10" s="393"/>
      <c r="AJ10" s="399"/>
      <c r="AK10" s="399"/>
      <c r="AL10" s="399"/>
      <c r="AM10" s="399"/>
      <c r="AN10" s="399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</row>
    <row r="11" customHeight="1" spans="1:50">
      <c r="A11" s="235" t="s">
        <v>40</v>
      </c>
      <c r="B11" s="315" t="s">
        <v>103</v>
      </c>
      <c r="C11" s="225">
        <v>156</v>
      </c>
      <c r="D11" s="389">
        <v>3.75109737632379</v>
      </c>
      <c r="E11" s="195">
        <v>3</v>
      </c>
      <c r="F11" s="397">
        <v>1.76139032409582</v>
      </c>
      <c r="G11" s="195">
        <v>3</v>
      </c>
      <c r="H11" s="397">
        <v>1.13958382398748</v>
      </c>
      <c r="I11" s="195">
        <v>8</v>
      </c>
      <c r="J11" s="397">
        <v>2.76086746455736</v>
      </c>
      <c r="K11" s="195">
        <v>21</v>
      </c>
      <c r="L11" s="397">
        <v>4.57011536276923</v>
      </c>
      <c r="M11" s="195">
        <v>1</v>
      </c>
      <c r="N11" s="397">
        <v>1.77157333427817</v>
      </c>
      <c r="O11" s="195">
        <v>7</v>
      </c>
      <c r="P11" s="398">
        <v>5.89543188249562</v>
      </c>
      <c r="Q11" s="355"/>
      <c r="R11" s="355"/>
      <c r="T11" s="394"/>
      <c r="V11" s="394"/>
      <c r="X11" s="394"/>
      <c r="Z11" s="394"/>
      <c r="AA11" s="356"/>
      <c r="AB11" s="356"/>
      <c r="AC11" s="356"/>
      <c r="AD11" s="356"/>
      <c r="AF11" s="394"/>
      <c r="AH11" s="393"/>
      <c r="AJ11" s="399"/>
      <c r="AK11" s="399"/>
      <c r="AL11" s="399"/>
      <c r="AM11" s="399"/>
      <c r="AN11" s="399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</row>
    <row r="12" customHeight="1" spans="1:50">
      <c r="A12" s="235" t="s">
        <v>42</v>
      </c>
      <c r="B12" s="315" t="s">
        <v>104</v>
      </c>
      <c r="C12" s="225">
        <v>72</v>
      </c>
      <c r="D12" s="389">
        <v>1.73127571214944</v>
      </c>
      <c r="E12" s="195">
        <v>1</v>
      </c>
      <c r="F12" s="397">
        <v>0.58713010803194</v>
      </c>
      <c r="G12" s="195">
        <v>3</v>
      </c>
      <c r="H12" s="397">
        <v>1.13958382398748</v>
      </c>
      <c r="I12" s="195">
        <v>5</v>
      </c>
      <c r="J12" s="397">
        <v>1.72554216534835</v>
      </c>
      <c r="K12" s="195">
        <v>5</v>
      </c>
      <c r="L12" s="397">
        <v>1.08812270542124</v>
      </c>
      <c r="M12" s="400" t="s">
        <v>105</v>
      </c>
      <c r="N12" s="400" t="s">
        <v>105</v>
      </c>
      <c r="O12" s="195">
        <v>1</v>
      </c>
      <c r="P12" s="398">
        <v>0.842204554642231</v>
      </c>
      <c r="Q12" s="355"/>
      <c r="R12" s="355"/>
      <c r="T12" s="394"/>
      <c r="V12" s="394"/>
      <c r="X12" s="394"/>
      <c r="Z12" s="394"/>
      <c r="AA12" s="356"/>
      <c r="AB12" s="356"/>
      <c r="AC12" s="356"/>
      <c r="AD12" s="394"/>
      <c r="AE12" s="356"/>
      <c r="AF12" s="394"/>
      <c r="AH12" s="393"/>
      <c r="AJ12" s="399"/>
      <c r="AK12" s="399"/>
      <c r="AL12" s="399"/>
      <c r="AM12" s="399"/>
      <c r="AN12" s="399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</row>
    <row r="13" customHeight="1" spans="1:50">
      <c r="A13" s="235" t="s">
        <v>44</v>
      </c>
      <c r="B13" s="318" t="s">
        <v>106</v>
      </c>
      <c r="C13" s="225">
        <v>298</v>
      </c>
      <c r="D13" s="389">
        <v>7.16555780861853</v>
      </c>
      <c r="E13" s="195">
        <v>6</v>
      </c>
      <c r="F13" s="397">
        <v>3.52278064819164</v>
      </c>
      <c r="G13" s="195">
        <v>16</v>
      </c>
      <c r="H13" s="397">
        <v>6.07778039459989</v>
      </c>
      <c r="I13" s="195">
        <v>15</v>
      </c>
      <c r="J13" s="397">
        <v>5.17662649604506</v>
      </c>
      <c r="K13" s="195">
        <v>32</v>
      </c>
      <c r="L13" s="397">
        <v>6.96398531469597</v>
      </c>
      <c r="M13" s="195">
        <v>1</v>
      </c>
      <c r="N13" s="397">
        <v>1.77157333427817</v>
      </c>
      <c r="O13" s="195">
        <v>14</v>
      </c>
      <c r="P13" s="398">
        <v>11.7908637649912</v>
      </c>
      <c r="Q13" s="355"/>
      <c r="R13" s="355"/>
      <c r="T13" s="394"/>
      <c r="V13" s="394"/>
      <c r="X13" s="394"/>
      <c r="Z13" s="394"/>
      <c r="AA13" s="356"/>
      <c r="AB13" s="356"/>
      <c r="AC13" s="356"/>
      <c r="AD13" s="356"/>
      <c r="AE13" s="356"/>
      <c r="AF13" s="394"/>
      <c r="AH13" s="393"/>
      <c r="AJ13" s="399"/>
      <c r="AK13" s="399"/>
      <c r="AL13" s="399"/>
      <c r="AM13" s="399"/>
      <c r="AN13" s="399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</row>
    <row r="14" customHeight="1" spans="1:50">
      <c r="A14" s="235" t="s">
        <v>46</v>
      </c>
      <c r="B14" s="318" t="s">
        <v>107</v>
      </c>
      <c r="C14" s="225">
        <v>316</v>
      </c>
      <c r="D14" s="389">
        <v>7.59837673665589</v>
      </c>
      <c r="E14" s="195">
        <v>11</v>
      </c>
      <c r="F14" s="397">
        <v>6.45843118835134</v>
      </c>
      <c r="G14" s="195">
        <v>21</v>
      </c>
      <c r="H14" s="397">
        <v>7.97708676791236</v>
      </c>
      <c r="I14" s="195">
        <v>25</v>
      </c>
      <c r="J14" s="397">
        <v>8.62771082674176</v>
      </c>
      <c r="K14" s="195">
        <v>44</v>
      </c>
      <c r="L14" s="397">
        <v>9.57547980770696</v>
      </c>
      <c r="M14" s="195">
        <v>3</v>
      </c>
      <c r="N14" s="397">
        <v>5.31472000283452</v>
      </c>
      <c r="O14" s="195">
        <v>11</v>
      </c>
      <c r="P14" s="398">
        <v>9.26425010106455</v>
      </c>
      <c r="Q14" s="355"/>
      <c r="R14" s="355"/>
      <c r="T14" s="394"/>
      <c r="V14" s="394"/>
      <c r="X14" s="394"/>
      <c r="Z14" s="394"/>
      <c r="AA14" s="356"/>
      <c r="AB14" s="356"/>
      <c r="AD14" s="394"/>
      <c r="AF14" s="394"/>
      <c r="AH14" s="393"/>
      <c r="AJ14" s="399"/>
      <c r="AK14" s="399"/>
      <c r="AL14" s="399"/>
      <c r="AM14" s="399"/>
      <c r="AN14" s="399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</row>
    <row r="15" customHeight="1" spans="1:50">
      <c r="A15" s="235" t="s">
        <v>48</v>
      </c>
      <c r="B15" s="315" t="s">
        <v>108</v>
      </c>
      <c r="C15" s="225">
        <v>818</v>
      </c>
      <c r="D15" s="389">
        <v>19.6692157296978</v>
      </c>
      <c r="E15" s="195">
        <v>8</v>
      </c>
      <c r="F15" s="397">
        <v>4.69704086425552</v>
      </c>
      <c r="G15" s="195">
        <v>51</v>
      </c>
      <c r="H15" s="397">
        <v>19.3729250077872</v>
      </c>
      <c r="I15" s="195">
        <v>26</v>
      </c>
      <c r="J15" s="397">
        <v>8.97281925981143</v>
      </c>
      <c r="K15" s="195">
        <v>125</v>
      </c>
      <c r="L15" s="397">
        <v>27.2030676355311</v>
      </c>
      <c r="M15" s="195">
        <v>8</v>
      </c>
      <c r="N15" s="397">
        <v>14.1725866742254</v>
      </c>
      <c r="O15" s="195">
        <v>70</v>
      </c>
      <c r="P15" s="398">
        <v>58.9543188249562</v>
      </c>
      <c r="Q15" s="355"/>
      <c r="R15" s="355"/>
      <c r="T15" s="394"/>
      <c r="V15" s="394"/>
      <c r="X15" s="394"/>
      <c r="Z15" s="394"/>
      <c r="AA15" s="356"/>
      <c r="AB15" s="356"/>
      <c r="AD15" s="394"/>
      <c r="AE15" s="356"/>
      <c r="AF15" s="394"/>
      <c r="AH15" s="393"/>
      <c r="AJ15" s="399"/>
      <c r="AK15" s="399"/>
      <c r="AL15" s="399"/>
      <c r="AM15" s="399"/>
      <c r="AN15" s="399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</row>
    <row r="16" s="169" customFormat="1" customHeight="1" spans="1:50">
      <c r="A16" s="401" t="s">
        <v>50</v>
      </c>
      <c r="B16" s="315" t="s">
        <v>109</v>
      </c>
      <c r="C16" s="402">
        <v>1004</v>
      </c>
      <c r="D16" s="403">
        <v>65.4088279767369</v>
      </c>
      <c r="E16" s="400">
        <v>13</v>
      </c>
      <c r="F16" s="404">
        <v>24.9166251389581</v>
      </c>
      <c r="G16" s="400">
        <v>53</v>
      </c>
      <c r="H16" s="404">
        <v>55.9496664133097</v>
      </c>
      <c r="I16" s="400">
        <v>68</v>
      </c>
      <c r="J16" s="404">
        <v>68.2854331104015</v>
      </c>
      <c r="K16" s="400">
        <v>99</v>
      </c>
      <c r="L16" s="404">
        <v>59.8111417886552</v>
      </c>
      <c r="M16" s="400">
        <v>2</v>
      </c>
      <c r="N16" s="404">
        <v>11.6002552056145</v>
      </c>
      <c r="O16" s="400">
        <v>48</v>
      </c>
      <c r="P16" s="405">
        <v>102.483079616542</v>
      </c>
      <c r="Q16" s="355"/>
      <c r="R16" s="355"/>
      <c r="S16" s="338"/>
      <c r="T16" s="354"/>
      <c r="U16" s="338"/>
      <c r="V16" s="354"/>
      <c r="W16" s="338"/>
      <c r="X16" s="354"/>
      <c r="Y16" s="338"/>
      <c r="Z16" s="354"/>
      <c r="AA16" s="356"/>
      <c r="AB16" s="356"/>
      <c r="AC16" s="338"/>
      <c r="AD16" s="354"/>
      <c r="AE16" s="356"/>
      <c r="AF16" s="354"/>
      <c r="AG16" s="338"/>
      <c r="AH16" s="393"/>
      <c r="AI16" s="338"/>
      <c r="AJ16" s="399"/>
      <c r="AK16" s="399"/>
      <c r="AL16" s="399"/>
      <c r="AM16" s="406"/>
      <c r="AN16" s="406"/>
      <c r="AO16" s="406"/>
      <c r="AP16" s="406"/>
      <c r="AQ16" s="406"/>
      <c r="AR16" s="406"/>
      <c r="AS16" s="406"/>
      <c r="AT16" s="406"/>
      <c r="AU16" s="406"/>
      <c r="AV16" s="406"/>
      <c r="AW16" s="406"/>
      <c r="AX16" s="406"/>
    </row>
    <row r="17" s="169" customFormat="1" customHeight="1" spans="1:50">
      <c r="A17" s="401" t="s">
        <v>52</v>
      </c>
      <c r="B17" s="315" t="s">
        <v>110</v>
      </c>
      <c r="C17" s="402">
        <v>16</v>
      </c>
      <c r="D17" s="403">
        <v>0.771890451377414</v>
      </c>
      <c r="E17" s="400" t="s">
        <v>105</v>
      </c>
      <c r="F17" s="400" t="s">
        <v>105</v>
      </c>
      <c r="G17" s="400">
        <v>2</v>
      </c>
      <c r="H17" s="404">
        <v>1.55226475427649</v>
      </c>
      <c r="I17" s="400" t="s">
        <v>105</v>
      </c>
      <c r="J17" s="400" t="s">
        <v>105</v>
      </c>
      <c r="K17" s="400">
        <v>1</v>
      </c>
      <c r="L17" s="404">
        <v>0.437433838131982</v>
      </c>
      <c r="M17" s="400" t="s">
        <v>105</v>
      </c>
      <c r="N17" s="400" t="s">
        <v>105</v>
      </c>
      <c r="O17" s="400" t="s">
        <v>105</v>
      </c>
      <c r="P17" s="407" t="s">
        <v>105</v>
      </c>
      <c r="Q17" s="355"/>
      <c r="R17" s="355"/>
      <c r="S17" s="356"/>
      <c r="T17" s="356"/>
      <c r="U17" s="338"/>
      <c r="V17" s="354"/>
      <c r="W17" s="338"/>
      <c r="X17" s="354"/>
      <c r="Y17" s="356"/>
      <c r="Z17" s="354"/>
      <c r="AA17" s="356"/>
      <c r="AB17" s="356"/>
      <c r="AC17" s="356"/>
      <c r="AD17" s="356"/>
      <c r="AE17" s="356"/>
      <c r="AF17" s="356"/>
      <c r="AG17" s="338"/>
      <c r="AH17" s="393"/>
      <c r="AI17" s="338"/>
      <c r="AJ17" s="399"/>
      <c r="AK17" s="399"/>
      <c r="AL17" s="399"/>
      <c r="AM17" s="406"/>
      <c r="AN17" s="406"/>
      <c r="AO17" s="406"/>
      <c r="AP17" s="406"/>
      <c r="AQ17" s="406"/>
      <c r="AR17" s="406"/>
      <c r="AS17" s="406"/>
      <c r="AT17" s="406"/>
      <c r="AU17" s="406"/>
      <c r="AV17" s="406"/>
      <c r="AW17" s="406"/>
      <c r="AX17" s="406"/>
    </row>
    <row r="18" s="169" customFormat="1" customHeight="1" spans="1:50">
      <c r="A18" s="401" t="s">
        <v>55</v>
      </c>
      <c r="B18" s="315" t="s">
        <v>111</v>
      </c>
      <c r="C18" s="402">
        <v>18</v>
      </c>
      <c r="D18" s="403">
        <v>0.868376757799591</v>
      </c>
      <c r="E18" s="400" t="s">
        <v>105</v>
      </c>
      <c r="F18" s="400" t="s">
        <v>105</v>
      </c>
      <c r="G18" s="400">
        <v>2</v>
      </c>
      <c r="H18" s="404">
        <v>1.55226475427649</v>
      </c>
      <c r="I18" s="400">
        <v>2</v>
      </c>
      <c r="J18" s="404">
        <v>1.39878725145299</v>
      </c>
      <c r="K18" s="400">
        <v>3</v>
      </c>
      <c r="L18" s="404">
        <v>1.31230151439595</v>
      </c>
      <c r="M18" s="400" t="s">
        <v>105</v>
      </c>
      <c r="N18" s="400" t="s">
        <v>105</v>
      </c>
      <c r="O18" s="400">
        <v>1</v>
      </c>
      <c r="P18" s="405">
        <v>1.69259152688682</v>
      </c>
      <c r="Q18" s="355"/>
      <c r="R18" s="355"/>
      <c r="S18" s="356"/>
      <c r="T18" s="356"/>
      <c r="U18" s="338"/>
      <c r="V18" s="354"/>
      <c r="W18" s="356"/>
      <c r="X18" s="356"/>
      <c r="Y18" s="356"/>
      <c r="Z18" s="354"/>
      <c r="AA18" s="356"/>
      <c r="AB18" s="356"/>
      <c r="AC18" s="356"/>
      <c r="AD18" s="356"/>
      <c r="AE18" s="356"/>
      <c r="AF18" s="356"/>
      <c r="AG18" s="338"/>
      <c r="AH18" s="393"/>
      <c r="AI18" s="338"/>
      <c r="AJ18" s="399"/>
      <c r="AK18" s="399"/>
      <c r="AL18" s="399"/>
      <c r="AM18" s="406"/>
      <c r="AN18" s="406"/>
      <c r="AO18" s="406"/>
      <c r="AP18" s="406"/>
      <c r="AQ18" s="406"/>
      <c r="AR18" s="406"/>
      <c r="AS18" s="406"/>
      <c r="AT18" s="406"/>
      <c r="AU18" s="406"/>
      <c r="AV18" s="406"/>
      <c r="AW18" s="406"/>
      <c r="AX18" s="406"/>
    </row>
    <row r="19" s="169" customFormat="1" customHeight="1" spans="1:50">
      <c r="A19" s="401" t="s">
        <v>57</v>
      </c>
      <c r="B19" s="315" t="s">
        <v>112</v>
      </c>
      <c r="C19" s="402">
        <v>525</v>
      </c>
      <c r="D19" s="403">
        <v>34.20282339421</v>
      </c>
      <c r="E19" s="400">
        <v>18</v>
      </c>
      <c r="F19" s="404">
        <v>34.4999425000958</v>
      </c>
      <c r="G19" s="400">
        <v>27</v>
      </c>
      <c r="H19" s="404">
        <v>28.5026602482898</v>
      </c>
      <c r="I19" s="400">
        <v>53</v>
      </c>
      <c r="J19" s="404">
        <v>53.2224699242835</v>
      </c>
      <c r="K19" s="400">
        <v>92</v>
      </c>
      <c r="L19" s="404">
        <v>55.5820711571341</v>
      </c>
      <c r="M19" s="400">
        <v>7</v>
      </c>
      <c r="N19" s="404">
        <v>40.6008932196508</v>
      </c>
      <c r="O19" s="400">
        <v>23</v>
      </c>
      <c r="P19" s="405">
        <v>49.1064756495933</v>
      </c>
      <c r="Q19" s="355"/>
      <c r="R19" s="355"/>
      <c r="S19" s="338"/>
      <c r="T19" s="354"/>
      <c r="U19" s="338"/>
      <c r="V19" s="354"/>
      <c r="W19" s="338"/>
      <c r="X19" s="354"/>
      <c r="Y19" s="338"/>
      <c r="Z19" s="354"/>
      <c r="AA19" s="356"/>
      <c r="AB19" s="356"/>
      <c r="AC19" s="356"/>
      <c r="AD19" s="356"/>
      <c r="AE19" s="338"/>
      <c r="AF19" s="354"/>
      <c r="AG19" s="338"/>
      <c r="AH19" s="393"/>
      <c r="AI19" s="338"/>
      <c r="AJ19" s="399"/>
      <c r="AK19" s="399"/>
      <c r="AL19" s="399"/>
      <c r="AM19" s="406"/>
      <c r="AN19" s="406"/>
      <c r="AO19" s="406"/>
      <c r="AP19" s="406"/>
      <c r="AQ19" s="406"/>
      <c r="AR19" s="406"/>
      <c r="AS19" s="406"/>
      <c r="AT19" s="406"/>
      <c r="AU19" s="406"/>
      <c r="AV19" s="406"/>
      <c r="AW19" s="406"/>
      <c r="AX19" s="406"/>
    </row>
    <row r="20" s="169" customFormat="1" customHeight="1" spans="1:50">
      <c r="A20" s="401" t="s">
        <v>59</v>
      </c>
      <c r="B20" s="315" t="s">
        <v>113</v>
      </c>
      <c r="C20" s="402">
        <v>241</v>
      </c>
      <c r="D20" s="403">
        <v>11.6265999238723</v>
      </c>
      <c r="E20" s="400">
        <v>4</v>
      </c>
      <c r="F20" s="404">
        <v>4.7995008519114</v>
      </c>
      <c r="G20" s="400">
        <v>17</v>
      </c>
      <c r="H20" s="404">
        <v>13.1942504113502</v>
      </c>
      <c r="I20" s="400">
        <v>20</v>
      </c>
      <c r="J20" s="404">
        <v>13.9878725145299</v>
      </c>
      <c r="K20" s="400">
        <v>43</v>
      </c>
      <c r="L20" s="404">
        <v>18.8096550396752</v>
      </c>
      <c r="M20" s="400">
        <v>1</v>
      </c>
      <c r="N20" s="404">
        <v>3.84349296640787</v>
      </c>
      <c r="O20" s="400">
        <v>7</v>
      </c>
      <c r="P20" s="405">
        <v>11.8481406882077</v>
      </c>
      <c r="Q20" s="355"/>
      <c r="R20" s="355"/>
      <c r="S20" s="338"/>
      <c r="T20" s="354"/>
      <c r="U20" s="338"/>
      <c r="V20" s="354"/>
      <c r="W20" s="338"/>
      <c r="X20" s="354"/>
      <c r="Y20" s="338"/>
      <c r="Z20" s="354"/>
      <c r="AA20" s="356"/>
      <c r="AB20" s="356"/>
      <c r="AC20" s="356"/>
      <c r="AD20" s="356"/>
      <c r="AE20" s="356"/>
      <c r="AF20" s="354"/>
      <c r="AG20" s="338"/>
      <c r="AH20" s="393"/>
      <c r="AI20" s="338"/>
      <c r="AJ20" s="399"/>
      <c r="AK20" s="399"/>
      <c r="AL20" s="399"/>
      <c r="AM20" s="406"/>
      <c r="AN20" s="406"/>
      <c r="AO20" s="406"/>
      <c r="AP20" s="406"/>
      <c r="AQ20" s="406"/>
      <c r="AR20" s="406"/>
      <c r="AS20" s="406"/>
      <c r="AT20" s="406"/>
      <c r="AU20" s="406"/>
      <c r="AV20" s="406"/>
      <c r="AW20" s="406"/>
      <c r="AX20" s="406"/>
    </row>
    <row r="21" s="169" customFormat="1" customHeight="1" spans="1:50">
      <c r="A21" s="401" t="s">
        <v>61</v>
      </c>
      <c r="B21" s="315" t="s">
        <v>114</v>
      </c>
      <c r="C21" s="402">
        <v>115</v>
      </c>
      <c r="D21" s="403">
        <v>5.54796261927517</v>
      </c>
      <c r="E21" s="400">
        <v>1</v>
      </c>
      <c r="F21" s="404">
        <v>1.19987521297785</v>
      </c>
      <c r="G21" s="400">
        <v>9</v>
      </c>
      <c r="H21" s="404">
        <v>6.9851913942442</v>
      </c>
      <c r="I21" s="400">
        <v>4</v>
      </c>
      <c r="J21" s="404">
        <v>2.79757450290598</v>
      </c>
      <c r="K21" s="400">
        <v>12</v>
      </c>
      <c r="L21" s="404">
        <v>5.24920605758379</v>
      </c>
      <c r="M21" s="400" t="s">
        <v>105</v>
      </c>
      <c r="N21" s="400" t="s">
        <v>105</v>
      </c>
      <c r="O21" s="400">
        <v>6</v>
      </c>
      <c r="P21" s="405">
        <v>10.1555491613209</v>
      </c>
      <c r="Q21" s="355"/>
      <c r="R21" s="355"/>
      <c r="S21" s="338"/>
      <c r="T21" s="354"/>
      <c r="U21" s="338"/>
      <c r="V21" s="354"/>
      <c r="W21" s="338"/>
      <c r="X21" s="354"/>
      <c r="Y21" s="338"/>
      <c r="Z21" s="354"/>
      <c r="AA21" s="356"/>
      <c r="AB21" s="356"/>
      <c r="AC21" s="356"/>
      <c r="AD21" s="356"/>
      <c r="AE21" s="338"/>
      <c r="AF21" s="354"/>
      <c r="AG21" s="338"/>
      <c r="AH21" s="393"/>
      <c r="AI21" s="338"/>
      <c r="AJ21" s="399"/>
      <c r="AK21" s="399"/>
      <c r="AL21" s="399"/>
      <c r="AM21" s="406"/>
      <c r="AN21" s="406"/>
      <c r="AO21" s="406"/>
      <c r="AP21" s="406"/>
      <c r="AQ21" s="406"/>
      <c r="AR21" s="406"/>
      <c r="AS21" s="406"/>
      <c r="AT21" s="406"/>
      <c r="AU21" s="406"/>
      <c r="AV21" s="406"/>
      <c r="AW21" s="406"/>
      <c r="AX21" s="406"/>
    </row>
    <row r="22" s="169" customFormat="1" customHeight="1" spans="1:50">
      <c r="A22" s="401" t="s">
        <v>63</v>
      </c>
      <c r="B22" s="315" t="s">
        <v>115</v>
      </c>
      <c r="C22" s="402">
        <v>901</v>
      </c>
      <c r="D22" s="403">
        <v>59.0961890500862</v>
      </c>
      <c r="E22" s="400">
        <v>13</v>
      </c>
      <c r="F22" s="404">
        <v>23.9049685557721</v>
      </c>
      <c r="G22" s="400">
        <v>60</v>
      </c>
      <c r="H22" s="404">
        <v>60.8402032062787</v>
      </c>
      <c r="I22" s="400">
        <v>38</v>
      </c>
      <c r="J22" s="404">
        <v>37.531605562579</v>
      </c>
      <c r="K22" s="400">
        <v>97</v>
      </c>
      <c r="L22" s="404">
        <v>58.7989258587977</v>
      </c>
      <c r="M22" s="400">
        <v>12</v>
      </c>
      <c r="N22" s="404">
        <v>56.39892842036</v>
      </c>
      <c r="O22" s="400">
        <v>43</v>
      </c>
      <c r="P22" s="405">
        <v>91.8371705608475</v>
      </c>
      <c r="Q22" s="355"/>
      <c r="R22" s="355"/>
      <c r="S22" s="338"/>
      <c r="T22" s="354"/>
      <c r="U22" s="338"/>
      <c r="V22" s="354"/>
      <c r="W22" s="338"/>
      <c r="X22" s="354"/>
      <c r="Y22" s="338"/>
      <c r="Z22" s="354"/>
      <c r="AA22" s="356"/>
      <c r="AB22" s="356"/>
      <c r="AC22" s="356"/>
      <c r="AD22" s="356"/>
      <c r="AE22" s="338"/>
      <c r="AF22" s="354"/>
      <c r="AG22" s="338"/>
      <c r="AH22" s="393"/>
      <c r="AI22" s="338"/>
      <c r="AJ22" s="399"/>
      <c r="AK22" s="399"/>
      <c r="AL22" s="399"/>
      <c r="AM22" s="406"/>
      <c r="AN22" s="406"/>
      <c r="AO22" s="406"/>
      <c r="AP22" s="406"/>
      <c r="AQ22" s="406"/>
      <c r="AR22" s="406"/>
      <c r="AS22" s="406"/>
      <c r="AT22" s="406"/>
      <c r="AU22" s="406"/>
      <c r="AV22" s="406"/>
      <c r="AW22" s="406"/>
      <c r="AX22" s="406"/>
    </row>
    <row r="23" customHeight="1" spans="1:50">
      <c r="A23" s="235" t="s">
        <v>65</v>
      </c>
      <c r="B23" s="315" t="s">
        <v>116</v>
      </c>
      <c r="C23" s="225">
        <v>184</v>
      </c>
      <c r="D23" s="389">
        <v>4.42437126438191</v>
      </c>
      <c r="E23" s="400" t="s">
        <v>105</v>
      </c>
      <c r="F23" s="400" t="s">
        <v>105</v>
      </c>
      <c r="G23" s="195">
        <v>7</v>
      </c>
      <c r="H23" s="397">
        <v>2.65902892263745</v>
      </c>
      <c r="I23" s="195">
        <v>13</v>
      </c>
      <c r="J23" s="397">
        <v>4.48640962990572</v>
      </c>
      <c r="K23" s="195">
        <v>26</v>
      </c>
      <c r="L23" s="397">
        <v>5.65823806819047</v>
      </c>
      <c r="M23" s="195">
        <v>2</v>
      </c>
      <c r="N23" s="397">
        <v>3.54314666855634</v>
      </c>
      <c r="O23" s="195">
        <v>9</v>
      </c>
      <c r="P23" s="398">
        <v>7.57984099178008</v>
      </c>
      <c r="Q23" s="355"/>
      <c r="R23" s="355"/>
      <c r="T23" s="394"/>
      <c r="V23" s="394"/>
      <c r="X23" s="394"/>
      <c r="Z23" s="394"/>
      <c r="AA23" s="356"/>
      <c r="AB23" s="356"/>
      <c r="AC23" s="356"/>
      <c r="AD23" s="356"/>
      <c r="AE23" s="356"/>
      <c r="AF23" s="356"/>
      <c r="AH23" s="393"/>
      <c r="AJ23" s="399"/>
      <c r="AK23" s="399"/>
      <c r="AL23" s="399"/>
      <c r="AM23" s="399"/>
      <c r="AN23" s="399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</row>
    <row r="24" customHeight="1" spans="1:50">
      <c r="A24" s="235" t="s">
        <v>67</v>
      </c>
      <c r="B24" s="315" t="s">
        <v>117</v>
      </c>
      <c r="C24" s="225">
        <v>106</v>
      </c>
      <c r="D24" s="389">
        <v>2.54882257622001</v>
      </c>
      <c r="E24" s="195">
        <v>1</v>
      </c>
      <c r="F24" s="397">
        <v>0.58713010803194</v>
      </c>
      <c r="G24" s="195">
        <v>7</v>
      </c>
      <c r="H24" s="397">
        <v>2.65902892263745</v>
      </c>
      <c r="I24" s="195">
        <v>9</v>
      </c>
      <c r="J24" s="397">
        <v>3.10597589762703</v>
      </c>
      <c r="K24" s="195">
        <v>12</v>
      </c>
      <c r="L24" s="397">
        <v>2.61149449301099</v>
      </c>
      <c r="M24" s="400" t="s">
        <v>105</v>
      </c>
      <c r="N24" s="400" t="s">
        <v>105</v>
      </c>
      <c r="O24" s="195">
        <v>5</v>
      </c>
      <c r="P24" s="398">
        <v>4.21102277321116</v>
      </c>
      <c r="Q24" s="355"/>
      <c r="R24" s="355"/>
      <c r="T24" s="394"/>
      <c r="V24" s="394"/>
      <c r="X24" s="394"/>
      <c r="Y24" s="356"/>
      <c r="Z24" s="394"/>
      <c r="AA24" s="356"/>
      <c r="AB24" s="356"/>
      <c r="AC24" s="356"/>
      <c r="AD24" s="356"/>
      <c r="AE24" s="356"/>
      <c r="AF24" s="356"/>
      <c r="AH24" s="393"/>
      <c r="AJ24" s="399"/>
      <c r="AK24" s="399"/>
      <c r="AL24" s="399"/>
      <c r="AM24" s="399"/>
      <c r="AN24" s="399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</row>
    <row r="25" customHeight="1" spans="1:50">
      <c r="A25" s="235" t="s">
        <v>69</v>
      </c>
      <c r="B25" s="315" t="s">
        <v>118</v>
      </c>
      <c r="C25" s="225">
        <v>137</v>
      </c>
      <c r="D25" s="389">
        <v>3.29423295228436</v>
      </c>
      <c r="E25" s="195">
        <v>3</v>
      </c>
      <c r="F25" s="397">
        <v>1.76139032409582</v>
      </c>
      <c r="G25" s="195">
        <v>8</v>
      </c>
      <c r="H25" s="397">
        <v>3.03889019729995</v>
      </c>
      <c r="I25" s="195">
        <v>10</v>
      </c>
      <c r="J25" s="397">
        <v>3.4510843306967</v>
      </c>
      <c r="K25" s="195">
        <v>17</v>
      </c>
      <c r="L25" s="397">
        <v>3.69961719843223</v>
      </c>
      <c r="M25" s="400" t="s">
        <v>105</v>
      </c>
      <c r="N25" s="400" t="s">
        <v>105</v>
      </c>
      <c r="O25" s="195">
        <v>10</v>
      </c>
      <c r="P25" s="398">
        <v>8.42204554642232</v>
      </c>
      <c r="Q25" s="355"/>
      <c r="R25" s="355"/>
      <c r="T25" s="394"/>
      <c r="V25" s="394"/>
      <c r="X25" s="394"/>
      <c r="Z25" s="394"/>
      <c r="AA25" s="356"/>
      <c r="AB25" s="356"/>
      <c r="AC25" s="356"/>
      <c r="AD25" s="356"/>
      <c r="AF25" s="394"/>
      <c r="AH25" s="393"/>
      <c r="AJ25" s="399"/>
      <c r="AK25" s="399"/>
      <c r="AL25" s="399"/>
      <c r="AM25" s="399"/>
      <c r="AN25" s="399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</row>
    <row r="26" customHeight="1" spans="1:50">
      <c r="A26" s="235" t="s">
        <v>71</v>
      </c>
      <c r="B26" s="315" t="s">
        <v>119</v>
      </c>
      <c r="C26" s="225">
        <v>237</v>
      </c>
      <c r="D26" s="389">
        <v>5.69878255249192</v>
      </c>
      <c r="E26" s="195">
        <v>1</v>
      </c>
      <c r="F26" s="397">
        <v>0.58713010803194</v>
      </c>
      <c r="G26" s="195">
        <v>22</v>
      </c>
      <c r="H26" s="397">
        <v>8.35694804257485</v>
      </c>
      <c r="I26" s="195">
        <v>12</v>
      </c>
      <c r="J26" s="397">
        <v>4.14130119683605</v>
      </c>
      <c r="K26" s="195">
        <v>24</v>
      </c>
      <c r="L26" s="397">
        <v>5.22298898602198</v>
      </c>
      <c r="M26" s="195">
        <v>2</v>
      </c>
      <c r="N26" s="397">
        <v>3.54314666855634</v>
      </c>
      <c r="O26" s="195">
        <v>9</v>
      </c>
      <c r="P26" s="398">
        <v>7.57984099178008</v>
      </c>
      <c r="Q26" s="355"/>
      <c r="R26" s="355"/>
      <c r="T26" s="394"/>
      <c r="V26" s="394"/>
      <c r="X26" s="394"/>
      <c r="Z26" s="394"/>
      <c r="AA26" s="356"/>
      <c r="AB26" s="356"/>
      <c r="AC26" s="356"/>
      <c r="AD26" s="394"/>
      <c r="AF26" s="394"/>
      <c r="AH26" s="393"/>
      <c r="AJ26" s="399"/>
      <c r="AK26" s="399"/>
      <c r="AL26" s="399"/>
      <c r="AM26" s="399"/>
      <c r="AN26" s="399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</row>
    <row r="27" customHeight="1" spans="1:50">
      <c r="A27" s="235" t="s">
        <v>73</v>
      </c>
      <c r="B27" s="315" t="s">
        <v>120</v>
      </c>
      <c r="C27" s="225">
        <v>186</v>
      </c>
      <c r="D27" s="389">
        <v>4.47246225638606</v>
      </c>
      <c r="E27" s="195">
        <v>4</v>
      </c>
      <c r="F27" s="397">
        <v>2.34852043212776</v>
      </c>
      <c r="G27" s="195">
        <v>16</v>
      </c>
      <c r="H27" s="397">
        <v>6.07778039459989</v>
      </c>
      <c r="I27" s="195">
        <v>14</v>
      </c>
      <c r="J27" s="397">
        <v>4.83151806297539</v>
      </c>
      <c r="K27" s="195">
        <v>24</v>
      </c>
      <c r="L27" s="397">
        <v>5.22298898602198</v>
      </c>
      <c r="M27" s="195">
        <v>4</v>
      </c>
      <c r="N27" s="397">
        <v>7.08629333711269</v>
      </c>
      <c r="O27" s="195">
        <v>6</v>
      </c>
      <c r="P27" s="398">
        <v>5.05322732785339</v>
      </c>
      <c r="Q27" s="355"/>
      <c r="R27" s="355"/>
      <c r="T27" s="394"/>
      <c r="V27" s="394"/>
      <c r="X27" s="394"/>
      <c r="Z27" s="394"/>
      <c r="AA27" s="356"/>
      <c r="AB27" s="356"/>
      <c r="AC27" s="356"/>
      <c r="AD27" s="356"/>
      <c r="AE27" s="356"/>
      <c r="AF27" s="394"/>
      <c r="AH27" s="393"/>
      <c r="AJ27" s="399"/>
      <c r="AK27" s="399"/>
      <c r="AL27" s="399"/>
      <c r="AM27" s="399"/>
      <c r="AN27" s="399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</row>
    <row r="28" customHeight="1" spans="1:50">
      <c r="A28" s="235" t="s">
        <v>75</v>
      </c>
      <c r="B28" s="318" t="s">
        <v>121</v>
      </c>
      <c r="C28" s="225">
        <v>186</v>
      </c>
      <c r="D28" s="389">
        <v>4.47246225638606</v>
      </c>
      <c r="E28" s="195">
        <v>3</v>
      </c>
      <c r="F28" s="397">
        <v>1.76139032409582</v>
      </c>
      <c r="G28" s="195">
        <v>19</v>
      </c>
      <c r="H28" s="397">
        <v>7.21736421858737</v>
      </c>
      <c r="I28" s="195">
        <v>14</v>
      </c>
      <c r="J28" s="397">
        <v>4.83151806297539</v>
      </c>
      <c r="K28" s="195">
        <v>27</v>
      </c>
      <c r="L28" s="397">
        <v>5.87586260927472</v>
      </c>
      <c r="M28" s="195">
        <v>2</v>
      </c>
      <c r="N28" s="397">
        <v>3.54314666855634</v>
      </c>
      <c r="O28" s="195">
        <v>11</v>
      </c>
      <c r="P28" s="398">
        <v>9.26425010106455</v>
      </c>
      <c r="Q28" s="355"/>
      <c r="R28" s="355"/>
      <c r="T28" s="394"/>
      <c r="V28" s="394"/>
      <c r="X28" s="394"/>
      <c r="Z28" s="394"/>
      <c r="AA28" s="356"/>
      <c r="AB28" s="356"/>
      <c r="AD28" s="394"/>
      <c r="AF28" s="394"/>
      <c r="AH28" s="393"/>
    </row>
    <row r="29" customHeight="1" spans="1:50">
      <c r="A29" s="408"/>
      <c r="B29" s="319" t="s">
        <v>122</v>
      </c>
      <c r="C29" s="409">
        <v>822</v>
      </c>
      <c r="D29" s="410">
        <v>19.7653977137062</v>
      </c>
      <c r="E29" s="254">
        <v>19</v>
      </c>
      <c r="F29" s="411">
        <v>11.1554720526069</v>
      </c>
      <c r="G29" s="254">
        <v>56</v>
      </c>
      <c r="H29" s="411">
        <v>21.2722313810996</v>
      </c>
      <c r="I29" s="254">
        <v>53</v>
      </c>
      <c r="J29" s="411">
        <v>18.2907469526925</v>
      </c>
      <c r="K29" s="254">
        <v>92</v>
      </c>
      <c r="L29" s="411">
        <v>20.0214577797509</v>
      </c>
      <c r="M29" s="254">
        <v>6</v>
      </c>
      <c r="N29" s="411">
        <v>10.629440005669</v>
      </c>
      <c r="O29" s="254">
        <v>37</v>
      </c>
      <c r="P29" s="412">
        <v>31.1615685217626</v>
      </c>
      <c r="Q29" s="355"/>
      <c r="R29" s="355"/>
      <c r="T29" s="394"/>
      <c r="V29" s="394"/>
      <c r="X29" s="394"/>
      <c r="Z29" s="394"/>
      <c r="AA29" s="356"/>
      <c r="AB29" s="356"/>
      <c r="AD29" s="394"/>
      <c r="AF29" s="394"/>
      <c r="AH29" s="393"/>
    </row>
    <row r="30" customHeight="1" spans="1:50">
      <c r="A30" s="413" t="s">
        <v>123</v>
      </c>
      <c r="B30" s="414"/>
      <c r="C30" s="415"/>
      <c r="D30" s="416"/>
      <c r="E30" s="415"/>
      <c r="F30" s="416"/>
      <c r="G30" s="415"/>
      <c r="H30" s="416"/>
      <c r="I30" s="415"/>
      <c r="J30" s="416"/>
      <c r="K30" s="415"/>
      <c r="L30" s="416"/>
      <c r="M30" s="415"/>
      <c r="N30" s="416"/>
    </row>
    <row r="31" customHeight="1" spans="1:50">
      <c r="A31" s="417" t="s">
        <v>124</v>
      </c>
      <c r="B31" s="417"/>
      <c r="C31" s="417"/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7"/>
    </row>
    <row r="32" customHeight="1" spans="1:50">
      <c r="A32" s="418" t="s">
        <v>125</v>
      </c>
      <c r="B32" s="418"/>
      <c r="C32" s="418"/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</row>
    <row r="33" customHeight="1" spans="1:14">
      <c r="A33" s="325" t="s">
        <v>80</v>
      </c>
      <c r="B33" s="325"/>
      <c r="C33" s="325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</row>
    <row r="34" customHeight="1" spans="1:14">
      <c r="A34" s="325" t="s">
        <v>81</v>
      </c>
      <c r="B34" s="325"/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</row>
    <row r="35" customHeight="1" spans="1:14">
      <c r="A35" s="171"/>
    </row>
    <row r="36" customHeight="1" spans="1:14">
      <c r="A36" s="171"/>
    </row>
    <row r="37" customHeight="1" spans="1:14">
      <c r="A37" s="171"/>
    </row>
  </sheetData>
  <mergeCells count="25">
    <mergeCell ref="A1:P1"/>
    <mergeCell ref="Q1:AF1"/>
    <mergeCell ref="C3:P3"/>
    <mergeCell ref="S3:Z3"/>
    <mergeCell ref="AA3:AF3"/>
    <mergeCell ref="C4:D4"/>
    <mergeCell ref="E4:F4"/>
    <mergeCell ref="G4:H4"/>
    <mergeCell ref="I4:J4"/>
    <mergeCell ref="K4:L4"/>
    <mergeCell ref="M4:N4"/>
    <mergeCell ref="O4:P4"/>
    <mergeCell ref="S4:T4"/>
    <mergeCell ref="U4:V4"/>
    <mergeCell ref="W4:X4"/>
    <mergeCell ref="Y4:Z4"/>
    <mergeCell ref="AA4:AB4"/>
    <mergeCell ref="AC4:AD4"/>
    <mergeCell ref="AE4:AF4"/>
    <mergeCell ref="A31:N31"/>
    <mergeCell ref="A32:N32"/>
    <mergeCell ref="A3:A5"/>
    <mergeCell ref="B3:B5"/>
    <mergeCell ref="Q3:Q6"/>
    <mergeCell ref="R3:R4"/>
  </mergeCells>
  <pageMargins left="0.590551181102362" right="0.708661417322835" top="0.748031496062992" bottom="0.748031496062992" header="0.31496062992126" footer="0.31496062992126"/>
  <pageSetup paperSize="1" scale="52" orientation="landscape"/>
  <headerFooter>
    <oddFooter>&amp;C4</oddFooter>
  </headerFooter>
  <colBreaks count="1" manualBreakCount="1">
    <brk id="16" max="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Q33"/>
  <sheetViews>
    <sheetView view="pageBreakPreview" zoomScale="60" zoomScalePageLayoutView="70" zoomScaleNormal="100" topLeftCell="A11" workbookViewId="0">
      <selection activeCell="Q3" sqref="A3:Q5"/>
    </sheetView>
  </sheetViews>
  <sheetFormatPr defaultColWidth="11" defaultRowHeight="15.75"/>
  <cols>
    <col min="1" max="1" width="12.2857142857143" style="367" customWidth="1"/>
    <col min="2" max="2" width="55.2857142857143" style="367" customWidth="1"/>
    <col min="3" max="16" width="11.4285714285714" style="367" customWidth="1"/>
    <col min="17" max="16384" width="11.4285714285714" style="367"/>
  </cols>
  <sheetData>
    <row r="1" ht="41.25" customHeight="1" spans="1:17">
      <c r="A1" s="212" t="s">
        <v>126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</row>
    <row r="3" ht="25.5" customHeight="1" spans="1:17">
      <c r="A3" s="133" t="s">
        <v>89</v>
      </c>
      <c r="B3" s="215" t="s">
        <v>90</v>
      </c>
      <c r="C3" s="215" t="s">
        <v>91</v>
      </c>
      <c r="D3" s="215"/>
      <c r="E3" s="215"/>
      <c r="F3" s="215"/>
      <c r="G3" s="215"/>
      <c r="H3" s="215"/>
      <c r="I3" s="215"/>
      <c r="J3" s="215"/>
      <c r="K3" s="245" t="s">
        <v>127</v>
      </c>
      <c r="L3" s="246"/>
      <c r="M3" s="246"/>
      <c r="N3" s="246"/>
      <c r="O3" s="246"/>
      <c r="P3" s="246"/>
      <c r="Q3" s="216" t="s">
        <v>128</v>
      </c>
    </row>
    <row r="4" ht="25.5" customHeight="1" spans="1:17">
      <c r="A4" s="137"/>
      <c r="B4" s="219"/>
      <c r="C4" s="219" t="s">
        <v>129</v>
      </c>
      <c r="D4" s="219"/>
      <c r="E4" s="219" t="s">
        <v>130</v>
      </c>
      <c r="F4" s="219"/>
      <c r="G4" s="219" t="s">
        <v>131</v>
      </c>
      <c r="H4" s="219"/>
      <c r="I4" s="219" t="s">
        <v>132</v>
      </c>
      <c r="J4" s="219"/>
      <c r="K4" s="219" t="s">
        <v>133</v>
      </c>
      <c r="L4" s="219"/>
      <c r="M4" s="219" t="s">
        <v>134</v>
      </c>
      <c r="N4" s="219"/>
      <c r="O4" s="219" t="s">
        <v>135</v>
      </c>
      <c r="P4" s="247"/>
      <c r="Q4" s="222"/>
    </row>
    <row r="5" ht="25.5" customHeight="1" spans="1:17">
      <c r="A5" s="146"/>
      <c r="B5" s="219"/>
      <c r="C5" s="368" t="s">
        <v>5</v>
      </c>
      <c r="D5" s="368" t="s">
        <v>31</v>
      </c>
      <c r="E5" s="368" t="s">
        <v>5</v>
      </c>
      <c r="F5" s="368" t="s">
        <v>31</v>
      </c>
      <c r="G5" s="368" t="s">
        <v>5</v>
      </c>
      <c r="H5" s="368" t="s">
        <v>31</v>
      </c>
      <c r="I5" s="368" t="s">
        <v>5</v>
      </c>
      <c r="J5" s="368" t="s">
        <v>31</v>
      </c>
      <c r="K5" s="368" t="s">
        <v>5</v>
      </c>
      <c r="L5" s="368" t="s">
        <v>31</v>
      </c>
      <c r="M5" s="368" t="s">
        <v>5</v>
      </c>
      <c r="N5" s="368" t="s">
        <v>31</v>
      </c>
      <c r="O5" s="368" t="s">
        <v>5</v>
      </c>
      <c r="P5" s="369" t="s">
        <v>31</v>
      </c>
      <c r="Q5" s="247" t="s">
        <v>5</v>
      </c>
    </row>
    <row r="6" s="366" customFormat="1" ht="43.5" customHeight="1" spans="1:17">
      <c r="A6" s="370"/>
      <c r="B6" s="224" t="s">
        <v>98</v>
      </c>
      <c r="C6" s="226">
        <v>302</v>
      </c>
      <c r="D6" s="313">
        <v>316.280043985966</v>
      </c>
      <c r="E6" s="225">
        <v>3057</v>
      </c>
      <c r="F6" s="313">
        <v>191.152102548069</v>
      </c>
      <c r="G6" s="225">
        <v>1062</v>
      </c>
      <c r="H6" s="313">
        <v>180.76688051173</v>
      </c>
      <c r="I6" s="225">
        <v>449</v>
      </c>
      <c r="J6" s="313">
        <v>181.855738581363</v>
      </c>
      <c r="K6" s="225" t="s">
        <v>105</v>
      </c>
      <c r="L6" s="313" t="s">
        <v>105</v>
      </c>
      <c r="M6" s="225">
        <v>19</v>
      </c>
      <c r="N6" s="313">
        <v>42.0019453532585</v>
      </c>
      <c r="O6" s="225">
        <v>48</v>
      </c>
      <c r="P6" s="330">
        <v>22.4445899186384</v>
      </c>
      <c r="Q6" s="307">
        <v>154</v>
      </c>
    </row>
    <row r="7" ht="30" customHeight="1" spans="1:17">
      <c r="A7" s="235" t="s">
        <v>32</v>
      </c>
      <c r="B7" s="315" t="s">
        <v>99</v>
      </c>
      <c r="C7" s="238">
        <v>8</v>
      </c>
      <c r="D7" s="194">
        <v>8.37827931088653</v>
      </c>
      <c r="E7" s="195">
        <v>139</v>
      </c>
      <c r="F7" s="194">
        <v>8.69157417539472</v>
      </c>
      <c r="G7" s="195">
        <v>55</v>
      </c>
      <c r="H7" s="194">
        <v>9.36174993234008</v>
      </c>
      <c r="I7" s="195">
        <v>46</v>
      </c>
      <c r="J7" s="194">
        <v>18.6311001664648</v>
      </c>
      <c r="K7" s="195" t="s">
        <v>105</v>
      </c>
      <c r="L7" s="194" t="s">
        <v>105</v>
      </c>
      <c r="M7" s="194">
        <v>2</v>
      </c>
      <c r="N7" s="194">
        <v>4.42125740560615</v>
      </c>
      <c r="O7" s="195">
        <v>4</v>
      </c>
      <c r="P7" s="197">
        <v>1.87038249321986</v>
      </c>
      <c r="Q7" s="371">
        <v>4</v>
      </c>
    </row>
    <row r="8" ht="30" customHeight="1" spans="1:17">
      <c r="A8" s="235" t="s">
        <v>34</v>
      </c>
      <c r="B8" s="315" t="s">
        <v>100</v>
      </c>
      <c r="C8" s="238">
        <v>26</v>
      </c>
      <c r="D8" s="194">
        <v>27.2294077603812</v>
      </c>
      <c r="E8" s="195">
        <v>197</v>
      </c>
      <c r="F8" s="194">
        <v>12.318274191027</v>
      </c>
      <c r="G8" s="195">
        <v>69</v>
      </c>
      <c r="H8" s="194">
        <v>11.7447408242085</v>
      </c>
      <c r="I8" s="195">
        <v>18</v>
      </c>
      <c r="J8" s="194">
        <v>7.29043049992102</v>
      </c>
      <c r="K8" s="195" t="s">
        <v>105</v>
      </c>
      <c r="L8" s="194" t="s">
        <v>105</v>
      </c>
      <c r="M8" s="194">
        <v>1</v>
      </c>
      <c r="N8" s="194">
        <v>2.21062870280308</v>
      </c>
      <c r="O8" s="195" t="s">
        <v>105</v>
      </c>
      <c r="P8" s="197" t="s">
        <v>105</v>
      </c>
      <c r="Q8" s="371">
        <v>6</v>
      </c>
    </row>
    <row r="9" ht="30" customHeight="1" spans="1:17">
      <c r="A9" s="235" t="s">
        <v>36</v>
      </c>
      <c r="B9" s="315" t="s">
        <v>101</v>
      </c>
      <c r="C9" s="238">
        <v>6</v>
      </c>
      <c r="D9" s="194">
        <v>6.28370948316489</v>
      </c>
      <c r="E9" s="195">
        <v>59</v>
      </c>
      <c r="F9" s="194">
        <v>3.68922932624668</v>
      </c>
      <c r="G9" s="195">
        <v>21</v>
      </c>
      <c r="H9" s="194">
        <v>3.57448633780258</v>
      </c>
      <c r="I9" s="195">
        <v>11</v>
      </c>
      <c r="J9" s="194">
        <v>4.45526308328507</v>
      </c>
      <c r="K9" s="195" t="s">
        <v>105</v>
      </c>
      <c r="L9" s="194" t="s">
        <v>105</v>
      </c>
      <c r="M9" s="194" t="s">
        <v>105</v>
      </c>
      <c r="N9" s="194" t="s">
        <v>105</v>
      </c>
      <c r="O9" s="195" t="s">
        <v>105</v>
      </c>
      <c r="P9" s="197" t="s">
        <v>105</v>
      </c>
      <c r="Q9" s="371">
        <v>2</v>
      </c>
    </row>
    <row r="10" ht="57.75" customHeight="1" spans="1:17">
      <c r="A10" s="235" t="s">
        <v>38</v>
      </c>
      <c r="B10" s="318" t="s">
        <v>102</v>
      </c>
      <c r="C10" s="238">
        <v>5</v>
      </c>
      <c r="D10" s="194">
        <v>5.23642456930408</v>
      </c>
      <c r="E10" s="195">
        <v>76</v>
      </c>
      <c r="F10" s="194">
        <v>4.75222760669064</v>
      </c>
      <c r="G10" s="195">
        <v>38</v>
      </c>
      <c r="H10" s="194">
        <v>6.46811813507133</v>
      </c>
      <c r="I10" s="195">
        <v>17</v>
      </c>
      <c r="J10" s="194">
        <v>6.88540658325874</v>
      </c>
      <c r="K10" s="195" t="s">
        <v>105</v>
      </c>
      <c r="L10" s="194" t="s">
        <v>105</v>
      </c>
      <c r="M10" s="194" t="s">
        <v>105</v>
      </c>
      <c r="N10" s="194" t="s">
        <v>105</v>
      </c>
      <c r="O10" s="195">
        <v>4</v>
      </c>
      <c r="P10" s="197">
        <v>1.87038249321986</v>
      </c>
      <c r="Q10" s="371">
        <v>1</v>
      </c>
    </row>
    <row r="11" ht="30" customHeight="1" spans="1:17">
      <c r="A11" s="235" t="s">
        <v>40</v>
      </c>
      <c r="B11" s="315" t="s">
        <v>103</v>
      </c>
      <c r="C11" s="238">
        <v>4</v>
      </c>
      <c r="D11" s="194">
        <v>4.18913965544326</v>
      </c>
      <c r="E11" s="195">
        <v>77</v>
      </c>
      <c r="F11" s="194">
        <v>4.81475691730499</v>
      </c>
      <c r="G11" s="195">
        <v>19</v>
      </c>
      <c r="H11" s="194">
        <v>3.23405906753566</v>
      </c>
      <c r="I11" s="195">
        <v>10</v>
      </c>
      <c r="J11" s="194">
        <v>4.05023916662279</v>
      </c>
      <c r="K11" s="195" t="s">
        <v>105</v>
      </c>
      <c r="L11" s="194" t="s">
        <v>105</v>
      </c>
      <c r="M11" s="194" t="s">
        <v>105</v>
      </c>
      <c r="N11" s="194" t="s">
        <v>105</v>
      </c>
      <c r="O11" s="194">
        <v>2</v>
      </c>
      <c r="P11" s="197">
        <v>0.935191246609932</v>
      </c>
      <c r="Q11" s="371">
        <v>1</v>
      </c>
    </row>
    <row r="12" ht="30" customHeight="1" spans="1:17">
      <c r="A12" s="235" t="s">
        <v>42</v>
      </c>
      <c r="B12" s="315" t="s">
        <v>104</v>
      </c>
      <c r="C12" s="238">
        <v>1</v>
      </c>
      <c r="D12" s="194">
        <v>1.04728491386082</v>
      </c>
      <c r="E12" s="195">
        <v>34</v>
      </c>
      <c r="F12" s="194">
        <v>2.12599656088792</v>
      </c>
      <c r="G12" s="195">
        <v>13</v>
      </c>
      <c r="H12" s="194">
        <v>2.21277725673493</v>
      </c>
      <c r="I12" s="195">
        <v>5</v>
      </c>
      <c r="J12" s="194">
        <v>2.02511958331139</v>
      </c>
      <c r="K12" s="195" t="s">
        <v>105</v>
      </c>
      <c r="L12" s="194" t="s">
        <v>105</v>
      </c>
      <c r="M12" s="194">
        <v>1</v>
      </c>
      <c r="N12" s="194">
        <v>2.21062870280308</v>
      </c>
      <c r="O12" s="194">
        <v>1</v>
      </c>
      <c r="P12" s="197">
        <v>0.467595623304966</v>
      </c>
      <c r="Q12" s="371">
        <v>2</v>
      </c>
    </row>
    <row r="13" ht="30" customHeight="1" spans="1:17">
      <c r="A13" s="235" t="s">
        <v>44</v>
      </c>
      <c r="B13" s="318" t="s">
        <v>106</v>
      </c>
      <c r="C13" s="238">
        <v>7</v>
      </c>
      <c r="D13" s="194">
        <v>7.33099439702571</v>
      </c>
      <c r="E13" s="195">
        <v>144</v>
      </c>
      <c r="F13" s="194">
        <v>9.00422072846647</v>
      </c>
      <c r="G13" s="195">
        <v>38</v>
      </c>
      <c r="H13" s="194">
        <v>6.46811813507133</v>
      </c>
      <c r="I13" s="195">
        <v>22</v>
      </c>
      <c r="J13" s="194">
        <v>8.91052616657014</v>
      </c>
      <c r="K13" s="195" t="s">
        <v>105</v>
      </c>
      <c r="L13" s="194" t="s">
        <v>105</v>
      </c>
      <c r="M13" s="195" t="s">
        <v>105</v>
      </c>
      <c r="N13" s="194" t="s">
        <v>105</v>
      </c>
      <c r="O13" s="195">
        <v>2</v>
      </c>
      <c r="P13" s="197">
        <v>0.935191246609932</v>
      </c>
      <c r="Q13" s="371">
        <v>1</v>
      </c>
    </row>
    <row r="14" ht="51.75" customHeight="1" spans="1:17">
      <c r="A14" s="235" t="s">
        <v>46</v>
      </c>
      <c r="B14" s="318" t="s">
        <v>107</v>
      </c>
      <c r="C14" s="238">
        <v>17</v>
      </c>
      <c r="D14" s="194">
        <v>17.8038435356339</v>
      </c>
      <c r="E14" s="195">
        <v>108</v>
      </c>
      <c r="F14" s="194">
        <v>6.75316554634985</v>
      </c>
      <c r="G14" s="195">
        <v>49</v>
      </c>
      <c r="H14" s="194">
        <v>8.34046812153934</v>
      </c>
      <c r="I14" s="195">
        <v>14</v>
      </c>
      <c r="J14" s="194">
        <v>5.67033483327191</v>
      </c>
      <c r="K14" s="195" t="s">
        <v>105</v>
      </c>
      <c r="L14" s="194" t="s">
        <v>105</v>
      </c>
      <c r="M14" s="195">
        <v>1</v>
      </c>
      <c r="N14" s="194">
        <v>2.21062870280308</v>
      </c>
      <c r="O14" s="195">
        <v>6</v>
      </c>
      <c r="P14" s="197">
        <v>2.80557373982979</v>
      </c>
      <c r="Q14" s="371">
        <v>6</v>
      </c>
    </row>
    <row r="15" ht="30" customHeight="1" spans="1:17">
      <c r="A15" s="235" t="s">
        <v>48</v>
      </c>
      <c r="B15" s="315" t="s">
        <v>108</v>
      </c>
      <c r="C15" s="238">
        <v>45</v>
      </c>
      <c r="D15" s="194">
        <v>47.1278211237367</v>
      </c>
      <c r="E15" s="195">
        <v>272</v>
      </c>
      <c r="F15" s="194">
        <v>17.0079724871033</v>
      </c>
      <c r="G15" s="195">
        <v>126</v>
      </c>
      <c r="H15" s="194">
        <v>21.4469180268155</v>
      </c>
      <c r="I15" s="195">
        <v>35</v>
      </c>
      <c r="J15" s="194">
        <v>14.1758370831798</v>
      </c>
      <c r="K15" s="195" t="s">
        <v>105</v>
      </c>
      <c r="L15" s="194" t="s">
        <v>105</v>
      </c>
      <c r="M15" s="195">
        <v>6</v>
      </c>
      <c r="N15" s="194">
        <v>13.2637722168185</v>
      </c>
      <c r="O15" s="195">
        <v>1</v>
      </c>
      <c r="P15" s="197">
        <v>0.467595623304966</v>
      </c>
      <c r="Q15" s="371">
        <v>45</v>
      </c>
    </row>
    <row r="16" ht="30" customHeight="1" spans="1:17">
      <c r="A16" s="235" t="s">
        <v>50</v>
      </c>
      <c r="B16" s="315" t="s">
        <v>109</v>
      </c>
      <c r="C16" s="238">
        <v>29</v>
      </c>
      <c r="D16" s="194">
        <v>74.3837689486239</v>
      </c>
      <c r="E16" s="195">
        <v>501</v>
      </c>
      <c r="F16" s="194">
        <v>78.9941724059638</v>
      </c>
      <c r="G16" s="195">
        <v>144</v>
      </c>
      <c r="H16" s="194">
        <v>65.8954458925172</v>
      </c>
      <c r="I16" s="195">
        <v>40</v>
      </c>
      <c r="J16" s="194">
        <v>47.0311581422693</v>
      </c>
      <c r="K16" s="195" t="s">
        <v>105</v>
      </c>
      <c r="L16" s="194" t="s">
        <v>105</v>
      </c>
      <c r="M16" s="195">
        <v>2</v>
      </c>
      <c r="N16" s="194">
        <v>13.4825401105568</v>
      </c>
      <c r="O16" s="195">
        <v>2</v>
      </c>
      <c r="P16" s="197">
        <v>3.14307266784008</v>
      </c>
      <c r="Q16" s="371">
        <v>3</v>
      </c>
    </row>
    <row r="17" ht="30" customHeight="1" spans="1:17">
      <c r="A17" s="235" t="s">
        <v>52</v>
      </c>
      <c r="B17" s="315" t="s">
        <v>110</v>
      </c>
      <c r="C17" s="238" t="s">
        <v>105</v>
      </c>
      <c r="D17" s="194" t="s">
        <v>105</v>
      </c>
      <c r="E17" s="195">
        <v>9</v>
      </c>
      <c r="F17" s="194">
        <v>1.11290825184372</v>
      </c>
      <c r="G17" s="195">
        <v>3</v>
      </c>
      <c r="H17" s="194">
        <v>1.03017025280378</v>
      </c>
      <c r="I17" s="195">
        <v>1</v>
      </c>
      <c r="J17" s="194">
        <v>0.841658741046855</v>
      </c>
      <c r="K17" s="195" t="s">
        <v>105</v>
      </c>
      <c r="L17" s="194" t="s">
        <v>105</v>
      </c>
      <c r="M17" s="194" t="s">
        <v>105</v>
      </c>
      <c r="N17" s="194" t="s">
        <v>105</v>
      </c>
      <c r="O17" s="195" t="s">
        <v>105</v>
      </c>
      <c r="P17" s="197" t="s">
        <v>105</v>
      </c>
      <c r="Q17" s="238" t="s">
        <v>105</v>
      </c>
    </row>
    <row r="18" ht="30" customHeight="1" spans="1:17">
      <c r="A18" s="235" t="s">
        <v>55</v>
      </c>
      <c r="B18" s="315" t="s">
        <v>111</v>
      </c>
      <c r="C18" s="238" t="s">
        <v>105</v>
      </c>
      <c r="D18" s="194" t="s">
        <v>105</v>
      </c>
      <c r="E18" s="195">
        <v>7</v>
      </c>
      <c r="F18" s="194">
        <v>0.865595306989558</v>
      </c>
      <c r="G18" s="194" t="s">
        <v>105</v>
      </c>
      <c r="H18" s="194" t="s">
        <v>105</v>
      </c>
      <c r="I18" s="195">
        <v>2</v>
      </c>
      <c r="J18" s="194">
        <v>1.68331748209371</v>
      </c>
      <c r="K18" s="195" t="s">
        <v>105</v>
      </c>
      <c r="L18" s="194" t="s">
        <v>105</v>
      </c>
      <c r="M18" s="194" t="s">
        <v>105</v>
      </c>
      <c r="N18" s="194" t="s">
        <v>105</v>
      </c>
      <c r="O18" s="195" t="s">
        <v>105</v>
      </c>
      <c r="P18" s="197" t="s">
        <v>105</v>
      </c>
      <c r="Q18" s="371">
        <v>1</v>
      </c>
    </row>
    <row r="19" ht="30" customHeight="1" spans="1:17">
      <c r="A19" s="235" t="s">
        <v>57</v>
      </c>
      <c r="B19" s="315" t="s">
        <v>112</v>
      </c>
      <c r="C19" s="238">
        <v>17</v>
      </c>
      <c r="D19" s="194">
        <v>43.6042783491933</v>
      </c>
      <c r="E19" s="195">
        <v>174</v>
      </c>
      <c r="F19" s="194">
        <v>27.435101793688</v>
      </c>
      <c r="G19" s="195">
        <v>77</v>
      </c>
      <c r="H19" s="194">
        <v>35.235759261971</v>
      </c>
      <c r="I19" s="195">
        <v>25</v>
      </c>
      <c r="J19" s="194">
        <v>29.3944738389183</v>
      </c>
      <c r="K19" s="195" t="s">
        <v>105</v>
      </c>
      <c r="L19" s="194" t="s">
        <v>105</v>
      </c>
      <c r="M19" s="195" t="s">
        <v>105</v>
      </c>
      <c r="N19" s="194" t="s">
        <v>105</v>
      </c>
      <c r="O19" s="195">
        <v>5</v>
      </c>
      <c r="P19" s="197">
        <v>7.8576816696002</v>
      </c>
      <c r="Q19" s="371">
        <v>7</v>
      </c>
    </row>
    <row r="20" ht="30" customHeight="1" spans="1:17">
      <c r="A20" s="235" t="s">
        <v>59</v>
      </c>
      <c r="B20" s="315" t="s">
        <v>113</v>
      </c>
      <c r="C20" s="238">
        <v>6</v>
      </c>
      <c r="D20" s="194">
        <v>12.6190926872358</v>
      </c>
      <c r="E20" s="195">
        <v>95</v>
      </c>
      <c r="F20" s="194">
        <v>11.7473648805726</v>
      </c>
      <c r="G20" s="195">
        <v>33</v>
      </c>
      <c r="H20" s="194">
        <v>11.3318727808416</v>
      </c>
      <c r="I20" s="195">
        <v>10</v>
      </c>
      <c r="J20" s="194">
        <v>8.41658741046855</v>
      </c>
      <c r="K20" s="195" t="s">
        <v>105</v>
      </c>
      <c r="L20" s="194" t="s">
        <v>105</v>
      </c>
      <c r="M20" s="194" t="s">
        <v>105</v>
      </c>
      <c r="N20" s="194" t="s">
        <v>105</v>
      </c>
      <c r="O20" s="194">
        <v>1</v>
      </c>
      <c r="P20" s="197">
        <v>0.92162500921625</v>
      </c>
      <c r="Q20" s="371">
        <v>4</v>
      </c>
    </row>
    <row r="21" ht="30" customHeight="1" spans="1:17">
      <c r="A21" s="235" t="s">
        <v>61</v>
      </c>
      <c r="B21" s="315" t="s">
        <v>114</v>
      </c>
      <c r="C21" s="238">
        <v>2</v>
      </c>
      <c r="D21" s="194">
        <v>4.2063642290786</v>
      </c>
      <c r="E21" s="195">
        <v>56</v>
      </c>
      <c r="F21" s="194">
        <v>6.92476245591647</v>
      </c>
      <c r="G21" s="195">
        <v>17</v>
      </c>
      <c r="H21" s="194">
        <v>5.83763143255475</v>
      </c>
      <c r="I21" s="195">
        <v>7</v>
      </c>
      <c r="J21" s="194">
        <v>5.89161118732799</v>
      </c>
      <c r="K21" s="195" t="s">
        <v>105</v>
      </c>
      <c r="L21" s="194" t="s">
        <v>105</v>
      </c>
      <c r="M21" s="194" t="s">
        <v>105</v>
      </c>
      <c r="N21" s="194" t="s">
        <v>105</v>
      </c>
      <c r="O21" s="195">
        <v>1</v>
      </c>
      <c r="P21" s="197">
        <v>0.92162500921625</v>
      </c>
      <c r="Q21" s="238" t="s">
        <v>105</v>
      </c>
    </row>
    <row r="22" ht="30" customHeight="1" spans="1:17">
      <c r="A22" s="235" t="s">
        <v>63</v>
      </c>
      <c r="B22" s="315" t="s">
        <v>115</v>
      </c>
      <c r="C22" s="238">
        <v>53</v>
      </c>
      <c r="D22" s="194">
        <v>136.047436917627</v>
      </c>
      <c r="E22" s="195">
        <v>371</v>
      </c>
      <c r="F22" s="194">
        <v>60.9420557677303</v>
      </c>
      <c r="G22" s="195">
        <v>125</v>
      </c>
      <c r="H22" s="194">
        <v>56.7176369163755</v>
      </c>
      <c r="I22" s="195">
        <v>53</v>
      </c>
      <c r="J22" s="194">
        <v>57.0149960197078</v>
      </c>
      <c r="K22" s="195" t="s">
        <v>105</v>
      </c>
      <c r="L22" s="194" t="s">
        <v>105</v>
      </c>
      <c r="M22" s="194" t="s">
        <v>105</v>
      </c>
      <c r="N22" s="194" t="s">
        <v>105</v>
      </c>
      <c r="O22" s="195">
        <v>1</v>
      </c>
      <c r="P22" s="197">
        <v>1.70065134946685</v>
      </c>
      <c r="Q22" s="371">
        <v>35</v>
      </c>
    </row>
    <row r="23" ht="30" customHeight="1" spans="1:17">
      <c r="A23" s="235" t="s">
        <v>65</v>
      </c>
      <c r="B23" s="315" t="s">
        <v>116</v>
      </c>
      <c r="C23" s="238">
        <v>2</v>
      </c>
      <c r="D23" s="194">
        <v>2.09456982772163</v>
      </c>
      <c r="E23" s="195">
        <v>92</v>
      </c>
      <c r="F23" s="194">
        <v>5.75269657652024</v>
      </c>
      <c r="G23" s="195">
        <v>16</v>
      </c>
      <c r="H23" s="194">
        <v>2.7234181621353</v>
      </c>
      <c r="I23" s="195">
        <v>13</v>
      </c>
      <c r="J23" s="194">
        <v>5.26531091660963</v>
      </c>
      <c r="K23" s="195" t="s">
        <v>105</v>
      </c>
      <c r="L23" s="194" t="s">
        <v>105</v>
      </c>
      <c r="M23" s="195" t="s">
        <v>105</v>
      </c>
      <c r="N23" s="194" t="s">
        <v>105</v>
      </c>
      <c r="O23" s="195" t="s">
        <v>105</v>
      </c>
      <c r="P23" s="197" t="s">
        <v>105</v>
      </c>
      <c r="Q23" s="371">
        <v>4</v>
      </c>
    </row>
    <row r="24" ht="30" customHeight="1" spans="1:17">
      <c r="A24" s="235" t="s">
        <v>67</v>
      </c>
      <c r="B24" s="315" t="s">
        <v>117</v>
      </c>
      <c r="C24" s="238">
        <v>6</v>
      </c>
      <c r="D24" s="194">
        <v>6.28370948316489</v>
      </c>
      <c r="E24" s="195">
        <v>48</v>
      </c>
      <c r="F24" s="194">
        <v>3.00140690948882</v>
      </c>
      <c r="G24" s="195">
        <v>11</v>
      </c>
      <c r="H24" s="194">
        <v>1.87234998646802</v>
      </c>
      <c r="I24" s="195">
        <v>3</v>
      </c>
      <c r="J24" s="194">
        <v>1.21507174998684</v>
      </c>
      <c r="K24" s="195" t="s">
        <v>105</v>
      </c>
      <c r="L24" s="194" t="s">
        <v>105</v>
      </c>
      <c r="M24" s="194" t="s">
        <v>105</v>
      </c>
      <c r="N24" s="194" t="s">
        <v>105</v>
      </c>
      <c r="O24" s="194" t="s">
        <v>105</v>
      </c>
      <c r="P24" s="197" t="s">
        <v>105</v>
      </c>
      <c r="Q24" s="371">
        <v>4</v>
      </c>
    </row>
    <row r="25" ht="30" customHeight="1" spans="1:17">
      <c r="A25" s="235" t="s">
        <v>69</v>
      </c>
      <c r="B25" s="315" t="s">
        <v>118</v>
      </c>
      <c r="C25" s="238">
        <v>5</v>
      </c>
      <c r="D25" s="194">
        <v>5.23642456930408</v>
      </c>
      <c r="E25" s="195">
        <v>48</v>
      </c>
      <c r="F25" s="194">
        <v>3.00140690948882</v>
      </c>
      <c r="G25" s="195">
        <v>22</v>
      </c>
      <c r="H25" s="194">
        <v>3.74469997293603</v>
      </c>
      <c r="I25" s="195">
        <v>12</v>
      </c>
      <c r="J25" s="194">
        <v>4.86028699994735</v>
      </c>
      <c r="K25" s="195" t="s">
        <v>105</v>
      </c>
      <c r="L25" s="194" t="s">
        <v>105</v>
      </c>
      <c r="M25" s="194" t="s">
        <v>105</v>
      </c>
      <c r="N25" s="194" t="s">
        <v>105</v>
      </c>
      <c r="O25" s="195">
        <v>1</v>
      </c>
      <c r="P25" s="197">
        <v>0.467595623304966</v>
      </c>
      <c r="Q25" s="371">
        <v>1</v>
      </c>
    </row>
    <row r="26" ht="30" customHeight="1" spans="1:17">
      <c r="A26" s="235" t="s">
        <v>71</v>
      </c>
      <c r="B26" s="315" t="s">
        <v>119</v>
      </c>
      <c r="C26" s="238">
        <v>8</v>
      </c>
      <c r="D26" s="194">
        <v>8.37827931088653</v>
      </c>
      <c r="E26" s="195">
        <v>97</v>
      </c>
      <c r="F26" s="194">
        <v>6.065343129592</v>
      </c>
      <c r="G26" s="195">
        <v>36</v>
      </c>
      <c r="H26" s="194">
        <v>6.12769086480442</v>
      </c>
      <c r="I26" s="195">
        <v>16</v>
      </c>
      <c r="J26" s="194">
        <v>6.48038266659646</v>
      </c>
      <c r="K26" s="195" t="s">
        <v>105</v>
      </c>
      <c r="L26" s="194" t="s">
        <v>105</v>
      </c>
      <c r="M26" s="195">
        <v>1</v>
      </c>
      <c r="N26" s="194">
        <v>2.21062870280308</v>
      </c>
      <c r="O26" s="194">
        <v>1</v>
      </c>
      <c r="P26" s="197">
        <v>0.467595623304966</v>
      </c>
      <c r="Q26" s="371">
        <v>8</v>
      </c>
    </row>
    <row r="27" ht="30" customHeight="1" spans="1:17">
      <c r="A27" s="235" t="s">
        <v>73</v>
      </c>
      <c r="B27" s="315" t="s">
        <v>120</v>
      </c>
      <c r="C27" s="238">
        <v>7</v>
      </c>
      <c r="D27" s="194">
        <v>7.33099439702571</v>
      </c>
      <c r="E27" s="195">
        <v>71</v>
      </c>
      <c r="F27" s="194">
        <v>4.43958105361888</v>
      </c>
      <c r="G27" s="195">
        <v>23</v>
      </c>
      <c r="H27" s="194">
        <v>3.91491360806949</v>
      </c>
      <c r="I27" s="195">
        <v>10</v>
      </c>
      <c r="J27" s="194">
        <v>4.05023916662279</v>
      </c>
      <c r="K27" s="195" t="s">
        <v>105</v>
      </c>
      <c r="L27" s="194" t="s">
        <v>105</v>
      </c>
      <c r="M27" s="194" t="s">
        <v>105</v>
      </c>
      <c r="N27" s="194" t="s">
        <v>105</v>
      </c>
      <c r="O27" s="194">
        <v>2</v>
      </c>
      <c r="P27" s="197">
        <v>0.935191246609932</v>
      </c>
      <c r="Q27" s="371">
        <v>5</v>
      </c>
    </row>
    <row r="28" ht="30" customHeight="1" spans="1:17">
      <c r="A28" s="235" t="s">
        <v>75</v>
      </c>
      <c r="B28" s="318" t="s">
        <v>121</v>
      </c>
      <c r="C28" s="238">
        <v>6</v>
      </c>
      <c r="D28" s="194">
        <v>6.28370948316489</v>
      </c>
      <c r="E28" s="195">
        <v>59</v>
      </c>
      <c r="F28" s="194">
        <v>3.68922932624668</v>
      </c>
      <c r="G28" s="195">
        <v>25</v>
      </c>
      <c r="H28" s="194">
        <v>4.2553408783364</v>
      </c>
      <c r="I28" s="195">
        <v>14</v>
      </c>
      <c r="J28" s="194">
        <v>5.67033483327191</v>
      </c>
      <c r="K28" s="195" t="s">
        <v>105</v>
      </c>
      <c r="L28" s="194" t="s">
        <v>105</v>
      </c>
      <c r="M28" s="195">
        <v>1</v>
      </c>
      <c r="N28" s="194">
        <v>2.21062870280308</v>
      </c>
      <c r="O28" s="195">
        <v>4</v>
      </c>
      <c r="P28" s="197">
        <v>1.87038249321986</v>
      </c>
      <c r="Q28" s="371">
        <v>1</v>
      </c>
    </row>
    <row r="29" ht="30" customHeight="1" spans="1:17">
      <c r="A29" s="251"/>
      <c r="B29" s="319" t="s">
        <v>122</v>
      </c>
      <c r="C29" s="300">
        <v>42</v>
      </c>
      <c r="D29" s="335">
        <v>43.9859663821543</v>
      </c>
      <c r="E29" s="254">
        <v>323</v>
      </c>
      <c r="F29" s="335">
        <v>20.1969673284352</v>
      </c>
      <c r="G29" s="254">
        <v>102</v>
      </c>
      <c r="H29" s="335">
        <v>17.3617907836125</v>
      </c>
      <c r="I29" s="254">
        <v>65</v>
      </c>
      <c r="J29" s="335">
        <v>26.3265545830481</v>
      </c>
      <c r="K29" s="254" t="s">
        <v>105</v>
      </c>
      <c r="L29" s="335" t="s">
        <v>105</v>
      </c>
      <c r="M29" s="254">
        <v>4</v>
      </c>
      <c r="N29" s="335">
        <v>8.84251481121231</v>
      </c>
      <c r="O29" s="254">
        <v>10</v>
      </c>
      <c r="P29" s="336">
        <v>4.67595623304966</v>
      </c>
      <c r="Q29" s="372">
        <v>13</v>
      </c>
    </row>
    <row r="30" ht="21" customHeight="1" spans="1:17">
      <c r="A30" s="373" t="s">
        <v>123</v>
      </c>
      <c r="B30" s="322"/>
      <c r="C30" s="374"/>
      <c r="D30" s="375"/>
      <c r="E30" s="374"/>
      <c r="F30" s="375"/>
      <c r="G30" s="374"/>
      <c r="H30" s="375"/>
      <c r="I30" s="374"/>
      <c r="J30" s="375"/>
      <c r="K30" s="374"/>
      <c r="L30" s="375"/>
      <c r="M30" s="374"/>
      <c r="N30" s="375"/>
    </row>
    <row r="31" ht="18.75" customHeight="1" spans="1:17">
      <c r="A31" s="376" t="s">
        <v>124</v>
      </c>
      <c r="B31" s="376"/>
      <c r="C31" s="376"/>
      <c r="D31" s="376"/>
      <c r="E31" s="376"/>
      <c r="F31" s="376"/>
      <c r="G31" s="376"/>
      <c r="H31" s="376"/>
      <c r="I31" s="376"/>
      <c r="J31" s="376"/>
      <c r="K31" s="376"/>
      <c r="L31" s="376"/>
      <c r="M31" s="376"/>
      <c r="N31" s="376"/>
    </row>
    <row r="32" ht="18.75" customHeight="1" spans="1:17">
      <c r="A32" s="205" t="s">
        <v>125</v>
      </c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</row>
    <row r="33" ht="18.75" customHeight="1" spans="1:14">
      <c r="A33" s="256" t="s">
        <v>80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</row>
  </sheetData>
  <mergeCells count="15">
    <mergeCell ref="A1:P1"/>
    <mergeCell ref="C3:J3"/>
    <mergeCell ref="K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  <mergeCell ref="Q3:Q4"/>
  </mergeCells>
  <pageMargins left="1.18110236220472" right="0.708661417322835" top="0.748031496062992" bottom="0.748031496062992" header="0.31496062992126" footer="0.31496062992126"/>
  <pageSetup paperSize="1" scale="48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S38"/>
  <sheetViews>
    <sheetView view="pageBreakPreview" zoomScale="60" zoomScalePageLayoutView="50" zoomScaleNormal="60" topLeftCell="A2" workbookViewId="0">
      <selection activeCell="AA25" sqref="AA25"/>
    </sheetView>
  </sheetViews>
  <sheetFormatPr defaultColWidth="9.28571428571429" defaultRowHeight="16.5" customHeight="1"/>
  <cols>
    <col min="1" max="1" width="9.28571428571429" style="132"/>
    <col min="2" max="2" width="51.4285714285714" style="171" customWidth="1"/>
    <col min="3" max="3" width="9" style="171" customWidth="1"/>
    <col min="4" max="4" width="10.1428571428571" style="171" customWidth="1"/>
    <col min="5" max="6" width="9.85714285714286" style="171" customWidth="1"/>
    <col min="7" max="16" width="10.1428571428571" style="171" customWidth="1"/>
    <col min="17" max="40" width="10.4285714285714" style="338" customWidth="1"/>
    <col min="41" max="41" width="10.2857142857143" style="338" customWidth="1"/>
    <col min="42" max="42" width="44.5714285714286" style="338" customWidth="1"/>
    <col min="43" max="43" width="9.42857142857143" style="171" customWidth="1"/>
    <col min="44" max="44" width="9.28571428571429" style="171"/>
    <col min="45" max="45" width="9.42857142857143" style="171" customWidth="1"/>
    <col min="46" max="16384" width="9.28571428571429" style="171"/>
  </cols>
  <sheetData>
    <row r="1" ht="44.25" customHeight="1" spans="1:45">
      <c r="A1" s="131" t="s">
        <v>136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3" ht="24" customHeight="1" spans="1:45">
      <c r="A3" s="213" t="s">
        <v>26</v>
      </c>
      <c r="B3" s="339" t="s">
        <v>27</v>
      </c>
      <c r="C3" s="214" t="s">
        <v>3</v>
      </c>
      <c r="D3" s="214"/>
      <c r="E3" s="214" t="s">
        <v>137</v>
      </c>
      <c r="F3" s="214"/>
      <c r="G3" s="215" t="s">
        <v>138</v>
      </c>
      <c r="H3" s="215"/>
      <c r="I3" s="215" t="s">
        <v>139</v>
      </c>
      <c r="J3" s="215"/>
      <c r="K3" s="215" t="s">
        <v>140</v>
      </c>
      <c r="L3" s="215"/>
      <c r="M3" s="215" t="s">
        <v>141</v>
      </c>
      <c r="N3" s="215"/>
      <c r="O3" s="215" t="s">
        <v>142</v>
      </c>
      <c r="P3" s="245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</row>
    <row r="4" ht="22.5" customHeight="1" spans="1:45">
      <c r="A4" s="221"/>
      <c r="B4" s="341"/>
      <c r="C4" s="326" t="s">
        <v>5</v>
      </c>
      <c r="D4" s="326" t="s">
        <v>31</v>
      </c>
      <c r="E4" s="326" t="s">
        <v>5</v>
      </c>
      <c r="F4" s="326" t="s">
        <v>31</v>
      </c>
      <c r="G4" s="326" t="s">
        <v>5</v>
      </c>
      <c r="H4" s="326" t="s">
        <v>31</v>
      </c>
      <c r="I4" s="326" t="s">
        <v>5</v>
      </c>
      <c r="J4" s="326" t="s">
        <v>31</v>
      </c>
      <c r="K4" s="326" t="s">
        <v>5</v>
      </c>
      <c r="L4" s="326" t="s">
        <v>31</v>
      </c>
      <c r="M4" s="326" t="s">
        <v>5</v>
      </c>
      <c r="N4" s="326" t="s">
        <v>31</v>
      </c>
      <c r="O4" s="326" t="s">
        <v>5</v>
      </c>
      <c r="P4" s="327" t="s">
        <v>31</v>
      </c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Q4" s="343"/>
      <c r="AS4" s="343"/>
    </row>
    <row r="5" s="147" customFormat="1" ht="33" customHeight="1" spans="1:45">
      <c r="A5" s="312"/>
      <c r="B5" s="344" t="s">
        <v>3</v>
      </c>
      <c r="C5" s="345">
        <v>7539</v>
      </c>
      <c r="D5" s="346">
        <v>181.278994359648</v>
      </c>
      <c r="E5" s="345">
        <v>16</v>
      </c>
      <c r="F5" s="346">
        <v>21.551143557555</v>
      </c>
      <c r="G5" s="345">
        <v>35</v>
      </c>
      <c r="H5" s="346">
        <v>11.8235653792493</v>
      </c>
      <c r="I5" s="345">
        <v>27</v>
      </c>
      <c r="J5" s="346">
        <v>7.36782932832685</v>
      </c>
      <c r="K5" s="345">
        <v>38</v>
      </c>
      <c r="L5" s="346">
        <v>10.4836262311364</v>
      </c>
      <c r="M5" s="345">
        <v>60</v>
      </c>
      <c r="N5" s="346">
        <v>16.8309554933434</v>
      </c>
      <c r="O5" s="345">
        <v>77</v>
      </c>
      <c r="P5" s="347">
        <v>22.7816042983266</v>
      </c>
      <c r="Q5" s="348"/>
      <c r="R5" s="349"/>
      <c r="S5" s="348"/>
      <c r="T5" s="349"/>
      <c r="U5" s="348"/>
      <c r="V5" s="349"/>
      <c r="W5" s="348"/>
      <c r="X5" s="349"/>
      <c r="Y5" s="348"/>
      <c r="Z5" s="349"/>
      <c r="AA5" s="348"/>
      <c r="AB5" s="349"/>
      <c r="AC5" s="348"/>
      <c r="AD5" s="349"/>
      <c r="AE5" s="348"/>
      <c r="AF5" s="349"/>
      <c r="AG5" s="348"/>
      <c r="AH5" s="349"/>
      <c r="AI5" s="348"/>
      <c r="AJ5" s="349"/>
      <c r="AK5" s="348"/>
      <c r="AL5" s="349"/>
      <c r="AM5" s="348"/>
      <c r="AN5" s="349"/>
      <c r="AO5" s="348"/>
      <c r="AP5" s="350"/>
    </row>
    <row r="6" ht="23.25" customHeight="1" spans="1:45">
      <c r="A6" s="351" t="s">
        <v>32</v>
      </c>
      <c r="B6" s="315" t="s">
        <v>99</v>
      </c>
      <c r="C6" s="352">
        <v>422</v>
      </c>
      <c r="D6" s="194">
        <v>10.1471993128759</v>
      </c>
      <c r="E6" s="195" t="s">
        <v>105</v>
      </c>
      <c r="F6" s="195" t="s">
        <v>105</v>
      </c>
      <c r="G6" s="195" t="s">
        <v>105</v>
      </c>
      <c r="H6" s="195" t="s">
        <v>105</v>
      </c>
      <c r="I6" s="195" t="s">
        <v>105</v>
      </c>
      <c r="J6" s="195" t="s">
        <v>105</v>
      </c>
      <c r="K6" s="195" t="s">
        <v>105</v>
      </c>
      <c r="L6" s="195" t="s">
        <v>105</v>
      </c>
      <c r="M6" s="352">
        <v>1</v>
      </c>
      <c r="N6" s="194">
        <v>0.280515924889056</v>
      </c>
      <c r="O6" s="352">
        <v>4</v>
      </c>
      <c r="P6" s="197">
        <v>1.18345996354943</v>
      </c>
      <c r="Q6" s="353"/>
      <c r="R6" s="354"/>
      <c r="S6" s="353"/>
      <c r="T6" s="354"/>
      <c r="U6" s="353"/>
      <c r="V6" s="354"/>
      <c r="W6" s="353"/>
      <c r="X6" s="354"/>
      <c r="Y6" s="353"/>
      <c r="Z6" s="354"/>
      <c r="AA6" s="353"/>
      <c r="AB6" s="354"/>
      <c r="AC6" s="353"/>
      <c r="AD6" s="354"/>
      <c r="AE6" s="353"/>
      <c r="AF6" s="354"/>
      <c r="AG6" s="353"/>
      <c r="AH6" s="354"/>
      <c r="AI6" s="353"/>
      <c r="AJ6" s="354"/>
      <c r="AK6" s="353"/>
      <c r="AL6" s="354"/>
      <c r="AM6" s="353"/>
      <c r="AN6" s="354"/>
      <c r="AO6" s="353"/>
      <c r="AP6" s="355"/>
    </row>
    <row r="7" ht="23.25" customHeight="1" spans="1:45">
      <c r="A7" s="351" t="s">
        <v>34</v>
      </c>
      <c r="B7" s="315" t="s">
        <v>100</v>
      </c>
      <c r="C7" s="352">
        <v>442</v>
      </c>
      <c r="D7" s="194">
        <v>10.6281092329174</v>
      </c>
      <c r="E7" s="195" t="s">
        <v>105</v>
      </c>
      <c r="F7" s="195" t="s">
        <v>105</v>
      </c>
      <c r="G7" s="195" t="s">
        <v>105</v>
      </c>
      <c r="H7" s="195" t="s">
        <v>105</v>
      </c>
      <c r="I7" s="195" t="s">
        <v>105</v>
      </c>
      <c r="J7" s="195" t="s">
        <v>105</v>
      </c>
      <c r="K7" s="195" t="s">
        <v>105</v>
      </c>
      <c r="L7" s="195" t="s">
        <v>105</v>
      </c>
      <c r="M7" s="195" t="s">
        <v>105</v>
      </c>
      <c r="N7" s="352" t="s">
        <v>105</v>
      </c>
      <c r="O7" s="352">
        <v>1</v>
      </c>
      <c r="P7" s="197">
        <v>0.295864990887358</v>
      </c>
      <c r="Q7" s="353"/>
      <c r="R7" s="354"/>
      <c r="S7" s="353"/>
      <c r="T7" s="354"/>
      <c r="U7" s="353"/>
      <c r="V7" s="354"/>
      <c r="W7" s="353"/>
      <c r="X7" s="354"/>
      <c r="Y7" s="353"/>
      <c r="Z7" s="354"/>
      <c r="AA7" s="353"/>
      <c r="AB7" s="354"/>
      <c r="AC7" s="353"/>
      <c r="AD7" s="354"/>
      <c r="AE7" s="353"/>
      <c r="AF7" s="354"/>
      <c r="AG7" s="353"/>
      <c r="AH7" s="354"/>
      <c r="AI7" s="353"/>
      <c r="AJ7" s="354"/>
      <c r="AK7" s="353"/>
      <c r="AL7" s="354"/>
      <c r="AM7" s="353"/>
      <c r="AN7" s="354"/>
      <c r="AO7" s="353"/>
      <c r="AP7" s="355"/>
    </row>
    <row r="8" ht="23.25" customHeight="1" spans="1:45">
      <c r="A8" s="351" t="s">
        <v>36</v>
      </c>
      <c r="B8" s="315" t="s">
        <v>101</v>
      </c>
      <c r="C8" s="352">
        <v>136</v>
      </c>
      <c r="D8" s="194">
        <v>3.27018745628228</v>
      </c>
      <c r="E8" s="195" t="s">
        <v>105</v>
      </c>
      <c r="F8" s="195" t="s">
        <v>105</v>
      </c>
      <c r="G8" s="195" t="s">
        <v>105</v>
      </c>
      <c r="H8" s="195" t="s">
        <v>105</v>
      </c>
      <c r="I8" s="195" t="s">
        <v>105</v>
      </c>
      <c r="J8" s="195" t="s">
        <v>105</v>
      </c>
      <c r="K8" s="195" t="s">
        <v>105</v>
      </c>
      <c r="L8" s="195" t="s">
        <v>105</v>
      </c>
      <c r="M8" s="195" t="s">
        <v>105</v>
      </c>
      <c r="N8" s="352" t="s">
        <v>105</v>
      </c>
      <c r="O8" s="352" t="s">
        <v>105</v>
      </c>
      <c r="P8" s="238" t="s">
        <v>105</v>
      </c>
      <c r="Q8" s="353"/>
      <c r="R8" s="354"/>
      <c r="S8" s="353"/>
      <c r="T8" s="354"/>
      <c r="U8" s="353"/>
      <c r="V8" s="354"/>
      <c r="W8" s="353"/>
      <c r="X8" s="354"/>
      <c r="Y8" s="353"/>
      <c r="Z8" s="354"/>
      <c r="AA8" s="353"/>
      <c r="AB8" s="354"/>
      <c r="AC8" s="353"/>
      <c r="AD8" s="354"/>
      <c r="AE8" s="353"/>
      <c r="AF8" s="354"/>
      <c r="AG8" s="353"/>
      <c r="AH8" s="354"/>
      <c r="AI8" s="353"/>
      <c r="AJ8" s="354"/>
      <c r="AK8" s="353"/>
      <c r="AL8" s="354"/>
      <c r="AM8" s="353"/>
      <c r="AN8" s="354"/>
      <c r="AO8" s="353"/>
      <c r="AP8" s="355"/>
    </row>
    <row r="9" ht="23.25" customHeight="1" spans="1:45">
      <c r="A9" s="351" t="s">
        <v>38</v>
      </c>
      <c r="B9" s="317" t="s">
        <v>102</v>
      </c>
      <c r="C9" s="352">
        <v>201</v>
      </c>
      <c r="D9" s="194">
        <v>4.8331446964172</v>
      </c>
      <c r="E9" s="352">
        <v>1</v>
      </c>
      <c r="F9" s="194">
        <v>1.34694647234719</v>
      </c>
      <c r="G9" s="195" t="s">
        <v>105</v>
      </c>
      <c r="H9" s="195" t="s">
        <v>105</v>
      </c>
      <c r="I9" s="195" t="s">
        <v>105</v>
      </c>
      <c r="J9" s="195" t="s">
        <v>105</v>
      </c>
      <c r="K9" s="352">
        <v>1</v>
      </c>
      <c r="L9" s="194">
        <v>0.275884900819378</v>
      </c>
      <c r="M9" s="195" t="s">
        <v>105</v>
      </c>
      <c r="N9" s="352" t="s">
        <v>105</v>
      </c>
      <c r="O9" s="352">
        <v>1</v>
      </c>
      <c r="P9" s="197">
        <v>0.295864990887358</v>
      </c>
      <c r="Q9" s="353"/>
      <c r="R9" s="354"/>
      <c r="S9" s="353"/>
      <c r="T9" s="354"/>
      <c r="U9" s="353"/>
      <c r="V9" s="354"/>
      <c r="W9" s="353"/>
      <c r="X9" s="354"/>
      <c r="Y9" s="353"/>
      <c r="Z9" s="354"/>
      <c r="AA9" s="353"/>
      <c r="AB9" s="354"/>
      <c r="AC9" s="353"/>
      <c r="AD9" s="354"/>
      <c r="AE9" s="353"/>
      <c r="AF9" s="354"/>
      <c r="AG9" s="353"/>
      <c r="AH9" s="354"/>
      <c r="AI9" s="353"/>
      <c r="AJ9" s="354"/>
      <c r="AK9" s="353"/>
      <c r="AL9" s="354"/>
      <c r="AM9" s="353"/>
      <c r="AN9" s="354"/>
      <c r="AO9" s="353"/>
      <c r="AP9" s="355"/>
    </row>
    <row r="10" ht="23.25" customHeight="1" spans="1:45">
      <c r="A10" s="351" t="s">
        <v>40</v>
      </c>
      <c r="B10" s="315" t="s">
        <v>103</v>
      </c>
      <c r="C10" s="352">
        <v>156</v>
      </c>
      <c r="D10" s="194">
        <v>3.75109737632379</v>
      </c>
      <c r="E10" s="195" t="s">
        <v>105</v>
      </c>
      <c r="F10" s="195" t="s">
        <v>105</v>
      </c>
      <c r="G10" s="195" t="s">
        <v>105</v>
      </c>
      <c r="H10" s="195" t="s">
        <v>105</v>
      </c>
      <c r="I10" s="352">
        <v>1</v>
      </c>
      <c r="J10" s="194">
        <v>0.272882567715809</v>
      </c>
      <c r="K10" s="195" t="s">
        <v>105</v>
      </c>
      <c r="L10" s="195" t="s">
        <v>105</v>
      </c>
      <c r="M10" s="195" t="s">
        <v>105</v>
      </c>
      <c r="N10" s="352" t="s">
        <v>105</v>
      </c>
      <c r="O10" s="352">
        <v>1</v>
      </c>
      <c r="P10" s="197">
        <v>0.295864990887358</v>
      </c>
      <c r="Q10" s="353"/>
      <c r="R10" s="354"/>
      <c r="S10" s="353"/>
      <c r="T10" s="354"/>
      <c r="U10" s="353"/>
      <c r="V10" s="354"/>
      <c r="W10" s="353"/>
      <c r="X10" s="354"/>
      <c r="Y10" s="353"/>
      <c r="Z10" s="354"/>
      <c r="AA10" s="353"/>
      <c r="AB10" s="354"/>
      <c r="AC10" s="353"/>
      <c r="AD10" s="354"/>
      <c r="AE10" s="353"/>
      <c r="AF10" s="354"/>
      <c r="AG10" s="353"/>
      <c r="AH10" s="354"/>
      <c r="AI10" s="353"/>
      <c r="AJ10" s="354"/>
      <c r="AK10" s="353"/>
      <c r="AL10" s="354"/>
      <c r="AM10" s="353"/>
      <c r="AN10" s="354"/>
      <c r="AO10" s="353"/>
      <c r="AP10" s="355"/>
    </row>
    <row r="11" ht="23.25" customHeight="1" spans="1:45">
      <c r="A11" s="351" t="s">
        <v>42</v>
      </c>
      <c r="B11" s="315" t="s">
        <v>104</v>
      </c>
      <c r="C11" s="352">
        <v>72</v>
      </c>
      <c r="D11" s="194">
        <v>1.73127571214944</v>
      </c>
      <c r="E11" s="195" t="s">
        <v>105</v>
      </c>
      <c r="F11" s="195" t="s">
        <v>105</v>
      </c>
      <c r="G11" s="195" t="s">
        <v>105</v>
      </c>
      <c r="H11" s="195" t="s">
        <v>105</v>
      </c>
      <c r="I11" s="195" t="s">
        <v>105</v>
      </c>
      <c r="J11" s="195" t="s">
        <v>105</v>
      </c>
      <c r="K11" s="195" t="s">
        <v>105</v>
      </c>
      <c r="L11" s="195" t="s">
        <v>105</v>
      </c>
      <c r="M11" s="195" t="s">
        <v>105</v>
      </c>
      <c r="N11" s="195" t="s">
        <v>105</v>
      </c>
      <c r="O11" s="195" t="s">
        <v>105</v>
      </c>
      <c r="P11" s="238" t="s">
        <v>105</v>
      </c>
      <c r="Q11" s="353"/>
      <c r="R11" s="356"/>
      <c r="S11" s="353"/>
      <c r="T11" s="353"/>
      <c r="U11" s="353"/>
      <c r="V11" s="354"/>
      <c r="W11" s="353"/>
      <c r="X11" s="353"/>
      <c r="Y11" s="353"/>
      <c r="Z11" s="354"/>
      <c r="AA11" s="353"/>
      <c r="AB11" s="354"/>
      <c r="AC11" s="353"/>
      <c r="AD11" s="354"/>
      <c r="AE11" s="353"/>
      <c r="AF11" s="354"/>
      <c r="AG11" s="353"/>
      <c r="AH11" s="354"/>
      <c r="AI11" s="353"/>
      <c r="AJ11" s="354"/>
      <c r="AK11" s="353"/>
      <c r="AL11" s="354"/>
      <c r="AM11" s="353"/>
      <c r="AN11" s="354"/>
      <c r="AO11" s="353"/>
      <c r="AP11" s="355"/>
    </row>
    <row r="12" ht="23.25" customHeight="1" spans="1:45">
      <c r="A12" s="351" t="s">
        <v>44</v>
      </c>
      <c r="B12" s="318" t="s">
        <v>106</v>
      </c>
      <c r="C12" s="352">
        <v>298</v>
      </c>
      <c r="D12" s="194">
        <v>7.16555780861853</v>
      </c>
      <c r="E12" s="195" t="s">
        <v>105</v>
      </c>
      <c r="F12" s="195" t="s">
        <v>105</v>
      </c>
      <c r="G12" s="195" t="s">
        <v>105</v>
      </c>
      <c r="H12" s="195" t="s">
        <v>105</v>
      </c>
      <c r="I12" s="195" t="s">
        <v>105</v>
      </c>
      <c r="J12" s="195" t="s">
        <v>105</v>
      </c>
      <c r="K12" s="352">
        <v>1</v>
      </c>
      <c r="L12" s="194">
        <v>0.275884900819378</v>
      </c>
      <c r="M12" s="352">
        <v>1</v>
      </c>
      <c r="N12" s="194">
        <v>0.280515924889056</v>
      </c>
      <c r="O12" s="195" t="s">
        <v>105</v>
      </c>
      <c r="P12" s="238" t="s">
        <v>105</v>
      </c>
      <c r="Q12" s="353"/>
      <c r="R12" s="354"/>
      <c r="S12" s="353"/>
      <c r="T12" s="354"/>
      <c r="U12" s="353"/>
      <c r="V12" s="354"/>
      <c r="W12" s="353"/>
      <c r="X12" s="354"/>
      <c r="Y12" s="353"/>
      <c r="Z12" s="354"/>
      <c r="AA12" s="353"/>
      <c r="AB12" s="354"/>
      <c r="AC12" s="353"/>
      <c r="AD12" s="354"/>
      <c r="AE12" s="353"/>
      <c r="AF12" s="354"/>
      <c r="AG12" s="353"/>
      <c r="AH12" s="354"/>
      <c r="AI12" s="353"/>
      <c r="AJ12" s="354"/>
      <c r="AK12" s="353"/>
      <c r="AL12" s="354"/>
      <c r="AM12" s="353"/>
      <c r="AN12" s="354"/>
      <c r="AO12" s="353"/>
      <c r="AP12" s="355"/>
    </row>
    <row r="13" ht="33.75" customHeight="1" spans="1:45">
      <c r="A13" s="351" t="s">
        <v>46</v>
      </c>
      <c r="B13" s="318" t="s">
        <v>107</v>
      </c>
      <c r="C13" s="352">
        <v>316</v>
      </c>
      <c r="D13" s="194">
        <v>7.59837673665589</v>
      </c>
      <c r="E13" s="352">
        <v>4</v>
      </c>
      <c r="F13" s="194">
        <v>5.38778588938876</v>
      </c>
      <c r="G13" s="352">
        <v>9</v>
      </c>
      <c r="H13" s="194">
        <v>3.04034538323554</v>
      </c>
      <c r="I13" s="352">
        <v>7</v>
      </c>
      <c r="J13" s="194">
        <v>1.91017797401066</v>
      </c>
      <c r="K13" s="352">
        <v>10</v>
      </c>
      <c r="L13" s="194">
        <v>2.75884900819378</v>
      </c>
      <c r="M13" s="352">
        <v>13</v>
      </c>
      <c r="N13" s="194">
        <v>3.64670702355773</v>
      </c>
      <c r="O13" s="352">
        <v>12</v>
      </c>
      <c r="P13" s="197">
        <v>3.5503798906483</v>
      </c>
      <c r="Q13" s="353"/>
      <c r="R13" s="354"/>
      <c r="S13" s="353"/>
      <c r="T13" s="354"/>
      <c r="U13" s="353"/>
      <c r="V13" s="354"/>
      <c r="W13" s="353"/>
      <c r="X13" s="354"/>
      <c r="Y13" s="353"/>
      <c r="Z13" s="354"/>
      <c r="AA13" s="353"/>
      <c r="AB13" s="354"/>
      <c r="AC13" s="353"/>
      <c r="AD13" s="354"/>
      <c r="AE13" s="353"/>
      <c r="AF13" s="354"/>
      <c r="AG13" s="353"/>
      <c r="AH13" s="354"/>
      <c r="AI13" s="353"/>
      <c r="AJ13" s="354"/>
      <c r="AK13" s="353"/>
      <c r="AL13" s="354"/>
      <c r="AM13" s="353"/>
      <c r="AN13" s="354"/>
      <c r="AO13" s="353"/>
      <c r="AP13" s="355"/>
    </row>
    <row r="14" ht="23.25" customHeight="1" spans="1:45">
      <c r="A14" s="351" t="s">
        <v>48</v>
      </c>
      <c r="B14" s="315" t="s">
        <v>108</v>
      </c>
      <c r="C14" s="352">
        <v>818</v>
      </c>
      <c r="D14" s="194">
        <v>19.6692157296978</v>
      </c>
      <c r="E14" s="352">
        <v>1</v>
      </c>
      <c r="F14" s="194">
        <v>1.34694647234719</v>
      </c>
      <c r="G14" s="195" t="s">
        <v>105</v>
      </c>
      <c r="H14" s="195" t="s">
        <v>105</v>
      </c>
      <c r="I14" s="195" t="s">
        <v>105</v>
      </c>
      <c r="J14" s="195" t="s">
        <v>105</v>
      </c>
      <c r="K14" s="352">
        <v>1</v>
      </c>
      <c r="L14" s="194">
        <v>0.275884900819378</v>
      </c>
      <c r="M14" s="352">
        <v>4</v>
      </c>
      <c r="N14" s="194">
        <v>1.12206369955622</v>
      </c>
      <c r="O14" s="352">
        <v>5</v>
      </c>
      <c r="P14" s="197">
        <v>1.47932495443679</v>
      </c>
      <c r="Q14" s="353"/>
      <c r="R14" s="354"/>
      <c r="S14" s="353"/>
      <c r="T14" s="354"/>
      <c r="U14" s="353"/>
      <c r="V14" s="354"/>
      <c r="W14" s="353"/>
      <c r="X14" s="354"/>
      <c r="Y14" s="353"/>
      <c r="Z14" s="354"/>
      <c r="AA14" s="353"/>
      <c r="AB14" s="354"/>
      <c r="AC14" s="353"/>
      <c r="AD14" s="354"/>
      <c r="AE14" s="353"/>
      <c r="AF14" s="354"/>
      <c r="AG14" s="353"/>
      <c r="AH14" s="354"/>
      <c r="AI14" s="353"/>
      <c r="AJ14" s="354"/>
      <c r="AK14" s="353"/>
      <c r="AL14" s="354"/>
      <c r="AM14" s="353"/>
      <c r="AN14" s="354"/>
      <c r="AO14" s="353"/>
      <c r="AP14" s="355"/>
    </row>
    <row r="15" ht="23.25" customHeight="1" spans="1:45">
      <c r="A15" s="351" t="s">
        <v>50</v>
      </c>
      <c r="B15" s="315" t="s">
        <v>143</v>
      </c>
      <c r="C15" s="352">
        <v>1004</v>
      </c>
      <c r="D15" s="194">
        <v>48.4361258239328</v>
      </c>
      <c r="E15" s="352" t="s">
        <v>105</v>
      </c>
      <c r="F15" s="352" t="s">
        <v>105</v>
      </c>
      <c r="G15" s="195" t="s">
        <v>105</v>
      </c>
      <c r="H15" s="195" t="s">
        <v>105</v>
      </c>
      <c r="I15" s="195" t="s">
        <v>105</v>
      </c>
      <c r="J15" s="195" t="s">
        <v>105</v>
      </c>
      <c r="K15" s="195" t="s">
        <v>105</v>
      </c>
      <c r="L15" s="195" t="s">
        <v>105</v>
      </c>
      <c r="M15" s="352">
        <v>2</v>
      </c>
      <c r="N15" s="194">
        <v>1.14423021912009</v>
      </c>
      <c r="O15" s="352">
        <v>2</v>
      </c>
      <c r="P15" s="197">
        <v>1.20203143312198</v>
      </c>
      <c r="Q15" s="353"/>
      <c r="R15" s="354"/>
      <c r="S15" s="353"/>
      <c r="T15" s="354"/>
      <c r="U15" s="353"/>
      <c r="V15" s="354"/>
      <c r="W15" s="353"/>
      <c r="X15" s="354"/>
      <c r="Y15" s="353"/>
      <c r="Z15" s="354"/>
      <c r="AA15" s="353"/>
      <c r="AB15" s="354"/>
      <c r="AC15" s="353"/>
      <c r="AD15" s="354"/>
      <c r="AE15" s="353"/>
      <c r="AF15" s="354"/>
      <c r="AG15" s="353"/>
      <c r="AH15" s="354"/>
      <c r="AI15" s="353"/>
      <c r="AJ15" s="354"/>
      <c r="AK15" s="353"/>
      <c r="AL15" s="354"/>
      <c r="AM15" s="353"/>
      <c r="AN15" s="354"/>
      <c r="AO15" s="353"/>
      <c r="AP15" s="355"/>
    </row>
    <row r="16" ht="23.25" customHeight="1" spans="1:45">
      <c r="A16" s="351" t="s">
        <v>52</v>
      </c>
      <c r="B16" s="315" t="s">
        <v>110</v>
      </c>
      <c r="C16" s="352">
        <v>16</v>
      </c>
      <c r="D16" s="194">
        <v>0.771890451377414</v>
      </c>
      <c r="E16" s="352" t="s">
        <v>105</v>
      </c>
      <c r="F16" s="352" t="s">
        <v>105</v>
      </c>
      <c r="G16" s="195" t="s">
        <v>105</v>
      </c>
      <c r="H16" s="195" t="s">
        <v>105</v>
      </c>
      <c r="I16" s="195" t="s">
        <v>105</v>
      </c>
      <c r="J16" s="195" t="s">
        <v>105</v>
      </c>
      <c r="K16" s="195" t="s">
        <v>105</v>
      </c>
      <c r="L16" s="195" t="s">
        <v>105</v>
      </c>
      <c r="M16" s="195" t="s">
        <v>105</v>
      </c>
      <c r="N16" s="195" t="s">
        <v>105</v>
      </c>
      <c r="O16" s="195" t="s">
        <v>105</v>
      </c>
      <c r="P16" s="238" t="s">
        <v>105</v>
      </c>
      <c r="Q16" s="353"/>
      <c r="R16" s="356"/>
      <c r="S16" s="353"/>
      <c r="T16" s="356"/>
      <c r="U16" s="353"/>
      <c r="V16" s="354"/>
      <c r="W16" s="353"/>
      <c r="X16" s="354"/>
      <c r="Y16" s="353"/>
      <c r="Z16" s="354"/>
      <c r="AA16" s="353"/>
      <c r="AB16" s="354"/>
      <c r="AC16" s="353"/>
      <c r="AD16" s="354"/>
      <c r="AE16" s="353"/>
      <c r="AF16" s="354"/>
      <c r="AG16" s="353"/>
      <c r="AH16" s="354"/>
      <c r="AI16" s="353"/>
      <c r="AJ16" s="354"/>
      <c r="AK16" s="353"/>
      <c r="AL16" s="354"/>
      <c r="AM16" s="353"/>
      <c r="AN16" s="354"/>
      <c r="AO16" s="353"/>
      <c r="AP16" s="355"/>
    </row>
    <row r="17" ht="23.25" customHeight="1" spans="1:45">
      <c r="A17" s="351" t="s">
        <v>55</v>
      </c>
      <c r="B17" s="315" t="s">
        <v>111</v>
      </c>
      <c r="C17" s="352">
        <v>18</v>
      </c>
      <c r="D17" s="194">
        <v>0.868376757799591</v>
      </c>
      <c r="E17" s="352" t="s">
        <v>105</v>
      </c>
      <c r="F17" s="352" t="s">
        <v>105</v>
      </c>
      <c r="G17" s="195" t="s">
        <v>105</v>
      </c>
      <c r="H17" s="195" t="s">
        <v>105</v>
      </c>
      <c r="I17" s="195" t="s">
        <v>105</v>
      </c>
      <c r="J17" s="195" t="s">
        <v>105</v>
      </c>
      <c r="K17" s="195" t="s">
        <v>105</v>
      </c>
      <c r="L17" s="195" t="s">
        <v>105</v>
      </c>
      <c r="M17" s="195" t="s">
        <v>105</v>
      </c>
      <c r="N17" s="195" t="s">
        <v>105</v>
      </c>
      <c r="O17" s="195" t="s">
        <v>105</v>
      </c>
      <c r="P17" s="238" t="s">
        <v>105</v>
      </c>
      <c r="Q17" s="353"/>
      <c r="R17" s="356"/>
      <c r="S17" s="353"/>
      <c r="T17" s="356"/>
      <c r="U17" s="353"/>
      <c r="V17" s="356"/>
      <c r="W17" s="353"/>
      <c r="X17" s="354"/>
      <c r="Y17" s="353"/>
      <c r="Z17" s="353"/>
      <c r="AA17" s="353"/>
      <c r="AB17" s="354"/>
      <c r="AC17" s="353"/>
      <c r="AD17" s="354"/>
      <c r="AE17" s="353"/>
      <c r="AF17" s="354"/>
      <c r="AG17" s="353"/>
      <c r="AH17" s="354"/>
      <c r="AI17" s="353"/>
      <c r="AJ17" s="354"/>
      <c r="AK17" s="353"/>
      <c r="AL17" s="354"/>
      <c r="AM17" s="353"/>
      <c r="AN17" s="354"/>
      <c r="AO17" s="353"/>
      <c r="AP17" s="355"/>
    </row>
    <row r="18" ht="23.25" customHeight="1" spans="1:45">
      <c r="A18" s="351" t="s">
        <v>57</v>
      </c>
      <c r="B18" s="315" t="s">
        <v>144</v>
      </c>
      <c r="C18" s="352">
        <v>525</v>
      </c>
      <c r="D18" s="194">
        <v>25.3276554358214</v>
      </c>
      <c r="E18" s="352" t="s">
        <v>105</v>
      </c>
      <c r="F18" s="352" t="s">
        <v>105</v>
      </c>
      <c r="G18" s="195" t="s">
        <v>105</v>
      </c>
      <c r="H18" s="195" t="s">
        <v>105</v>
      </c>
      <c r="I18" s="195" t="s">
        <v>105</v>
      </c>
      <c r="J18" s="195" t="s">
        <v>105</v>
      </c>
      <c r="K18" s="195" t="s">
        <v>105</v>
      </c>
      <c r="L18" s="195" t="s">
        <v>105</v>
      </c>
      <c r="M18" s="352">
        <v>1</v>
      </c>
      <c r="N18" s="194">
        <v>0.572115109560044</v>
      </c>
      <c r="O18" s="352">
        <v>8</v>
      </c>
      <c r="P18" s="197">
        <v>4.8081257324879</v>
      </c>
      <c r="Q18" s="353"/>
      <c r="R18" s="354"/>
      <c r="S18" s="353"/>
      <c r="T18" s="354"/>
      <c r="U18" s="353"/>
      <c r="V18" s="354"/>
      <c r="W18" s="353"/>
      <c r="X18" s="354"/>
      <c r="Y18" s="353"/>
      <c r="Z18" s="354"/>
      <c r="AA18" s="353"/>
      <c r="AB18" s="354"/>
      <c r="AC18" s="353"/>
      <c r="AD18" s="354"/>
      <c r="AE18" s="353"/>
      <c r="AF18" s="354"/>
      <c r="AG18" s="353"/>
      <c r="AH18" s="354"/>
      <c r="AI18" s="353"/>
      <c r="AJ18" s="354"/>
      <c r="AK18" s="353"/>
      <c r="AL18" s="354"/>
      <c r="AM18" s="353"/>
      <c r="AN18" s="354"/>
      <c r="AO18" s="353"/>
      <c r="AP18" s="355"/>
    </row>
    <row r="19" ht="23.25" customHeight="1" spans="1:45">
      <c r="A19" s="351" t="s">
        <v>59</v>
      </c>
      <c r="B19" s="315" t="s">
        <v>113</v>
      </c>
      <c r="C19" s="352">
        <v>241</v>
      </c>
      <c r="D19" s="194">
        <v>11.6265999238723</v>
      </c>
      <c r="E19" s="352" t="s">
        <v>105</v>
      </c>
      <c r="F19" s="352" t="s">
        <v>105</v>
      </c>
      <c r="G19" s="195" t="s">
        <v>105</v>
      </c>
      <c r="H19" s="195" t="s">
        <v>105</v>
      </c>
      <c r="I19" s="195" t="s">
        <v>105</v>
      </c>
      <c r="J19" s="195" t="s">
        <v>105</v>
      </c>
      <c r="K19" s="195" t="s">
        <v>105</v>
      </c>
      <c r="L19" s="195" t="s">
        <v>105</v>
      </c>
      <c r="M19" s="352"/>
      <c r="N19" s="195" t="s">
        <v>105</v>
      </c>
      <c r="O19" s="352">
        <v>1</v>
      </c>
      <c r="P19" s="197">
        <v>0.601015716560988</v>
      </c>
      <c r="Q19" s="353"/>
      <c r="R19" s="354"/>
      <c r="S19" s="353"/>
      <c r="T19" s="354"/>
      <c r="U19" s="353"/>
      <c r="V19" s="354"/>
      <c r="W19" s="353"/>
      <c r="X19" s="354"/>
      <c r="Y19" s="353"/>
      <c r="Z19" s="354"/>
      <c r="AA19" s="353"/>
      <c r="AB19" s="354"/>
      <c r="AC19" s="353"/>
      <c r="AD19" s="354"/>
      <c r="AE19" s="353"/>
      <c r="AF19" s="354"/>
      <c r="AG19" s="353"/>
      <c r="AH19" s="354"/>
      <c r="AI19" s="353"/>
      <c r="AJ19" s="354"/>
      <c r="AK19" s="353"/>
      <c r="AL19" s="354"/>
      <c r="AM19" s="353"/>
      <c r="AN19" s="354"/>
      <c r="AO19" s="353"/>
      <c r="AP19" s="355"/>
    </row>
    <row r="20" ht="23.25" customHeight="1" spans="1:45">
      <c r="A20" s="351" t="s">
        <v>61</v>
      </c>
      <c r="B20" s="315" t="s">
        <v>114</v>
      </c>
      <c r="C20" s="352">
        <v>115</v>
      </c>
      <c r="D20" s="194">
        <v>5.54796261927517</v>
      </c>
      <c r="E20" s="352" t="s">
        <v>105</v>
      </c>
      <c r="F20" s="352" t="s">
        <v>105</v>
      </c>
      <c r="G20" s="195" t="s">
        <v>105</v>
      </c>
      <c r="H20" s="195" t="s">
        <v>105</v>
      </c>
      <c r="I20" s="195" t="s">
        <v>105</v>
      </c>
      <c r="J20" s="195" t="s">
        <v>105</v>
      </c>
      <c r="K20" s="352">
        <v>2</v>
      </c>
      <c r="L20" s="194">
        <v>1.11537431962166</v>
      </c>
      <c r="M20" s="352">
        <v>3</v>
      </c>
      <c r="N20" s="194">
        <v>1.71634532868013</v>
      </c>
      <c r="O20" s="352">
        <v>2</v>
      </c>
      <c r="P20" s="197">
        <v>1.20203143312198</v>
      </c>
      <c r="Q20" s="353"/>
      <c r="R20" s="354"/>
      <c r="S20" s="353"/>
      <c r="T20" s="354"/>
      <c r="U20" s="353"/>
      <c r="V20" s="354"/>
      <c r="W20" s="353"/>
      <c r="X20" s="354"/>
      <c r="Y20" s="353"/>
      <c r="Z20" s="354"/>
      <c r="AA20" s="353"/>
      <c r="AB20" s="354"/>
      <c r="AC20" s="353"/>
      <c r="AD20" s="354"/>
      <c r="AE20" s="353"/>
      <c r="AF20" s="354"/>
      <c r="AG20" s="353"/>
      <c r="AH20" s="354"/>
      <c r="AI20" s="353"/>
      <c r="AJ20" s="354"/>
      <c r="AK20" s="353"/>
      <c r="AL20" s="354"/>
      <c r="AM20" s="353"/>
      <c r="AN20" s="354"/>
      <c r="AO20" s="353"/>
      <c r="AP20" s="355"/>
    </row>
    <row r="21" ht="23.25" customHeight="1" spans="1:45">
      <c r="A21" s="351" t="s">
        <v>63</v>
      </c>
      <c r="B21" s="315" t="s">
        <v>145</v>
      </c>
      <c r="C21" s="352">
        <v>901</v>
      </c>
      <c r="D21" s="194">
        <v>43.1937486516935</v>
      </c>
      <c r="E21" s="352" t="s">
        <v>105</v>
      </c>
      <c r="F21" s="352" t="s">
        <v>105</v>
      </c>
      <c r="G21" s="195" t="s">
        <v>105</v>
      </c>
      <c r="H21" s="195" t="s">
        <v>105</v>
      </c>
      <c r="I21" s="195" t="s">
        <v>105</v>
      </c>
      <c r="J21" s="195" t="s">
        <v>105</v>
      </c>
      <c r="K21" s="352" t="s">
        <v>105</v>
      </c>
      <c r="L21" s="352" t="s">
        <v>105</v>
      </c>
      <c r="M21" s="352" t="s">
        <v>105</v>
      </c>
      <c r="N21" s="352" t="s">
        <v>105</v>
      </c>
      <c r="O21" s="352" t="s">
        <v>105</v>
      </c>
      <c r="P21" s="238" t="s">
        <v>105</v>
      </c>
      <c r="Q21" s="353"/>
      <c r="R21" s="354"/>
      <c r="S21" s="353"/>
      <c r="T21" s="354"/>
      <c r="U21" s="353"/>
      <c r="V21" s="354"/>
      <c r="W21" s="353"/>
      <c r="X21" s="354"/>
      <c r="Y21" s="353"/>
      <c r="Z21" s="354"/>
      <c r="AA21" s="353"/>
      <c r="AB21" s="354"/>
      <c r="AC21" s="353"/>
      <c r="AD21" s="354"/>
      <c r="AE21" s="353"/>
      <c r="AF21" s="354"/>
      <c r="AG21" s="353"/>
      <c r="AH21" s="354"/>
      <c r="AI21" s="353"/>
      <c r="AJ21" s="354"/>
      <c r="AK21" s="353"/>
      <c r="AL21" s="354"/>
      <c r="AM21" s="353"/>
      <c r="AN21" s="354"/>
      <c r="AO21" s="353"/>
      <c r="AP21" s="355"/>
    </row>
    <row r="22" ht="23.25" customHeight="1" spans="1:45">
      <c r="A22" s="351" t="s">
        <v>65</v>
      </c>
      <c r="B22" s="315" t="s">
        <v>116</v>
      </c>
      <c r="C22" s="352">
        <v>184</v>
      </c>
      <c r="D22" s="194">
        <v>4.42437126438191</v>
      </c>
      <c r="E22" s="352" t="s">
        <v>105</v>
      </c>
      <c r="F22" s="352" t="s">
        <v>105</v>
      </c>
      <c r="G22" s="352">
        <v>3</v>
      </c>
      <c r="H22" s="194">
        <v>1.01344846107851</v>
      </c>
      <c r="I22" s="352">
        <v>1</v>
      </c>
      <c r="J22" s="194">
        <v>0.272882567715809</v>
      </c>
      <c r="K22" s="352" t="s">
        <v>105</v>
      </c>
      <c r="L22" s="352" t="s">
        <v>105</v>
      </c>
      <c r="M22" s="352" t="s">
        <v>105</v>
      </c>
      <c r="N22" s="352" t="s">
        <v>105</v>
      </c>
      <c r="O22" s="352" t="s">
        <v>105</v>
      </c>
      <c r="P22" s="238" t="s">
        <v>105</v>
      </c>
      <c r="Q22" s="353"/>
      <c r="R22" s="354"/>
      <c r="S22" s="353"/>
      <c r="T22" s="354"/>
      <c r="U22" s="353"/>
      <c r="V22" s="354"/>
      <c r="W22" s="353"/>
      <c r="X22" s="354"/>
      <c r="Y22" s="353"/>
      <c r="Z22" s="354"/>
      <c r="AA22" s="353"/>
      <c r="AB22" s="354"/>
      <c r="AC22" s="353"/>
      <c r="AD22" s="354"/>
      <c r="AE22" s="353"/>
      <c r="AF22" s="354"/>
      <c r="AG22" s="353"/>
      <c r="AH22" s="354"/>
      <c r="AI22" s="353"/>
      <c r="AJ22" s="354"/>
      <c r="AK22" s="353"/>
      <c r="AL22" s="354"/>
      <c r="AM22" s="353"/>
      <c r="AN22" s="354"/>
      <c r="AO22" s="353"/>
      <c r="AP22" s="355"/>
    </row>
    <row r="23" ht="23.25" customHeight="1" spans="1:45">
      <c r="A23" s="351" t="s">
        <v>67</v>
      </c>
      <c r="B23" s="315" t="s">
        <v>117</v>
      </c>
      <c r="C23" s="352">
        <v>106</v>
      </c>
      <c r="D23" s="194">
        <v>2.54882257622001</v>
      </c>
      <c r="E23" s="352" t="s">
        <v>105</v>
      </c>
      <c r="F23" s="352" t="s">
        <v>105</v>
      </c>
      <c r="G23" s="352" t="s">
        <v>105</v>
      </c>
      <c r="H23" s="352" t="s">
        <v>105</v>
      </c>
      <c r="I23" s="352" t="s">
        <v>105</v>
      </c>
      <c r="J23" s="352" t="s">
        <v>105</v>
      </c>
      <c r="K23" s="352" t="s">
        <v>105</v>
      </c>
      <c r="L23" s="352" t="s">
        <v>105</v>
      </c>
      <c r="M23" s="352" t="s">
        <v>105</v>
      </c>
      <c r="N23" s="352" t="s">
        <v>105</v>
      </c>
      <c r="O23" s="352" t="s">
        <v>105</v>
      </c>
      <c r="P23" s="238" t="s">
        <v>105</v>
      </c>
      <c r="Q23" s="353"/>
      <c r="R23" s="354"/>
      <c r="S23" s="353"/>
      <c r="T23" s="354"/>
      <c r="U23" s="353"/>
      <c r="V23" s="354"/>
      <c r="W23" s="353"/>
      <c r="X23" s="354"/>
      <c r="Y23" s="353"/>
      <c r="Z23" s="354"/>
      <c r="AA23" s="353"/>
      <c r="AB23" s="354"/>
      <c r="AC23" s="353"/>
      <c r="AD23" s="354"/>
      <c r="AE23" s="353"/>
      <c r="AF23" s="354"/>
      <c r="AG23" s="353"/>
      <c r="AH23" s="354"/>
      <c r="AI23" s="353"/>
      <c r="AJ23" s="354"/>
      <c r="AK23" s="353"/>
      <c r="AL23" s="354"/>
      <c r="AM23" s="353"/>
      <c r="AN23" s="354"/>
      <c r="AO23" s="353"/>
      <c r="AP23" s="355"/>
    </row>
    <row r="24" ht="23.25" customHeight="1" spans="1:45">
      <c r="A24" s="351" t="s">
        <v>69</v>
      </c>
      <c r="B24" s="315" t="s">
        <v>118</v>
      </c>
      <c r="C24" s="352">
        <v>137</v>
      </c>
      <c r="D24" s="194">
        <v>3.29423295228436</v>
      </c>
      <c r="E24" s="352">
        <v>3</v>
      </c>
      <c r="F24" s="194">
        <v>4.04083941704157</v>
      </c>
      <c r="G24" s="352">
        <v>4</v>
      </c>
      <c r="H24" s="194">
        <v>1.35126461477135</v>
      </c>
      <c r="I24" s="352">
        <v>6</v>
      </c>
      <c r="J24" s="194">
        <v>1.63729540629485</v>
      </c>
      <c r="K24" s="352">
        <v>6</v>
      </c>
      <c r="L24" s="194">
        <v>1.65530940491627</v>
      </c>
      <c r="M24" s="352">
        <v>3</v>
      </c>
      <c r="N24" s="194">
        <v>0.841547774667168</v>
      </c>
      <c r="O24" s="352">
        <v>3</v>
      </c>
      <c r="P24" s="197">
        <v>0.887594972662075</v>
      </c>
      <c r="Q24" s="353"/>
      <c r="R24" s="354"/>
      <c r="S24" s="353"/>
      <c r="T24" s="354"/>
      <c r="U24" s="353"/>
      <c r="V24" s="354"/>
      <c r="W24" s="353"/>
      <c r="X24" s="354"/>
      <c r="Y24" s="353"/>
      <c r="Z24" s="354"/>
      <c r="AA24" s="353"/>
      <c r="AB24" s="354"/>
      <c r="AC24" s="353"/>
      <c r="AD24" s="354"/>
      <c r="AE24" s="353"/>
      <c r="AF24" s="354"/>
      <c r="AG24" s="353"/>
      <c r="AH24" s="354"/>
      <c r="AI24" s="353"/>
      <c r="AJ24" s="354"/>
      <c r="AK24" s="353"/>
      <c r="AL24" s="354"/>
      <c r="AM24" s="353"/>
      <c r="AN24" s="354"/>
      <c r="AO24" s="353"/>
      <c r="AP24" s="355"/>
    </row>
    <row r="25" ht="23.25" customHeight="1" spans="1:45">
      <c r="A25" s="351" t="s">
        <v>71</v>
      </c>
      <c r="B25" s="315" t="s">
        <v>119</v>
      </c>
      <c r="C25" s="352">
        <v>237</v>
      </c>
      <c r="D25" s="194">
        <v>5.69878255249192</v>
      </c>
      <c r="E25" s="195" t="s">
        <v>105</v>
      </c>
      <c r="F25" s="195" t="s">
        <v>105</v>
      </c>
      <c r="G25" s="195" t="s">
        <v>105</v>
      </c>
      <c r="H25" s="195" t="s">
        <v>105</v>
      </c>
      <c r="I25" s="195" t="s">
        <v>105</v>
      </c>
      <c r="J25" s="195" t="s">
        <v>105</v>
      </c>
      <c r="K25" s="352">
        <v>3</v>
      </c>
      <c r="L25" s="194">
        <v>0.827654702458134</v>
      </c>
      <c r="M25" s="352">
        <v>4</v>
      </c>
      <c r="N25" s="194">
        <v>1.12206369955622</v>
      </c>
      <c r="O25" s="352">
        <v>9</v>
      </c>
      <c r="P25" s="197">
        <v>2.66278491798622</v>
      </c>
      <c r="Q25" s="353"/>
      <c r="R25" s="354"/>
      <c r="S25" s="353"/>
      <c r="T25" s="354"/>
      <c r="U25" s="353"/>
      <c r="V25" s="354"/>
      <c r="W25" s="353"/>
      <c r="X25" s="354"/>
      <c r="Y25" s="353"/>
      <c r="Z25" s="354"/>
      <c r="AA25" s="353"/>
      <c r="AB25" s="354"/>
      <c r="AC25" s="353"/>
      <c r="AD25" s="354"/>
      <c r="AE25" s="353"/>
      <c r="AF25" s="354"/>
      <c r="AG25" s="353"/>
      <c r="AH25" s="354"/>
      <c r="AI25" s="353"/>
      <c r="AJ25" s="354"/>
      <c r="AK25" s="353"/>
      <c r="AL25" s="354"/>
      <c r="AM25" s="353"/>
      <c r="AN25" s="354"/>
      <c r="AO25" s="353"/>
      <c r="AP25" s="355"/>
    </row>
    <row r="26" ht="23.25" customHeight="1" spans="1:45">
      <c r="A26" s="351" t="s">
        <v>73</v>
      </c>
      <c r="B26" s="315" t="s">
        <v>120</v>
      </c>
      <c r="C26" s="352">
        <v>186</v>
      </c>
      <c r="D26" s="194">
        <v>4.47246225638606</v>
      </c>
      <c r="E26" s="352">
        <v>1</v>
      </c>
      <c r="F26" s="194">
        <v>1.34694647234719</v>
      </c>
      <c r="G26" s="352">
        <v>3</v>
      </c>
      <c r="H26" s="194">
        <v>1.01344846107851</v>
      </c>
      <c r="I26" s="352">
        <v>4</v>
      </c>
      <c r="J26" s="194">
        <v>1.09153027086324</v>
      </c>
      <c r="K26" s="352">
        <v>7</v>
      </c>
      <c r="L26" s="194">
        <v>1.93119430573565</v>
      </c>
      <c r="M26" s="352">
        <v>5</v>
      </c>
      <c r="N26" s="194">
        <v>1.40257962444528</v>
      </c>
      <c r="O26" s="352">
        <v>10</v>
      </c>
      <c r="P26" s="197">
        <v>2.95864990887358</v>
      </c>
      <c r="Q26" s="353"/>
      <c r="R26" s="354"/>
      <c r="S26" s="353"/>
      <c r="T26" s="354"/>
      <c r="U26" s="353"/>
      <c r="V26" s="354"/>
      <c r="W26" s="353"/>
      <c r="X26" s="354"/>
      <c r="Y26" s="353"/>
      <c r="Z26" s="354"/>
      <c r="AA26" s="353"/>
      <c r="AB26" s="354"/>
      <c r="AC26" s="353"/>
      <c r="AD26" s="354"/>
      <c r="AE26" s="353"/>
      <c r="AF26" s="354"/>
      <c r="AG26" s="353"/>
      <c r="AH26" s="354"/>
      <c r="AI26" s="353"/>
      <c r="AJ26" s="354"/>
      <c r="AK26" s="353"/>
      <c r="AL26" s="354"/>
      <c r="AM26" s="353"/>
      <c r="AN26" s="354"/>
      <c r="AO26" s="353"/>
      <c r="AP26" s="355"/>
    </row>
    <row r="27" ht="23.25" customHeight="1" spans="1:45">
      <c r="A27" s="351" t="s">
        <v>75</v>
      </c>
      <c r="B27" s="318" t="s">
        <v>121</v>
      </c>
      <c r="C27" s="352">
        <v>186</v>
      </c>
      <c r="D27" s="194">
        <v>4.47246225638606</v>
      </c>
      <c r="E27" s="195" t="s">
        <v>105</v>
      </c>
      <c r="F27" s="195" t="s">
        <v>105</v>
      </c>
      <c r="G27" s="195" t="s">
        <v>105</v>
      </c>
      <c r="H27" s="195" t="s">
        <v>105</v>
      </c>
      <c r="I27" s="195" t="s">
        <v>105</v>
      </c>
      <c r="J27" s="195" t="s">
        <v>105</v>
      </c>
      <c r="K27" s="195" t="s">
        <v>105</v>
      </c>
      <c r="L27" s="195" t="s">
        <v>105</v>
      </c>
      <c r="M27" s="352">
        <v>1</v>
      </c>
      <c r="N27" s="194">
        <v>0.280515924889056</v>
      </c>
      <c r="O27" s="352">
        <v>1</v>
      </c>
      <c r="P27" s="197">
        <v>0.295864990887358</v>
      </c>
      <c r="Q27" s="353"/>
      <c r="R27" s="354"/>
      <c r="S27" s="353"/>
      <c r="T27" s="354"/>
      <c r="U27" s="353"/>
      <c r="V27" s="354"/>
      <c r="W27" s="353"/>
      <c r="X27" s="354"/>
      <c r="Y27" s="353"/>
      <c r="Z27" s="354"/>
      <c r="AA27" s="353"/>
      <c r="AB27" s="354"/>
      <c r="AC27" s="353"/>
      <c r="AD27" s="354"/>
      <c r="AE27" s="353"/>
      <c r="AF27" s="354"/>
      <c r="AG27" s="353"/>
      <c r="AH27" s="354"/>
      <c r="AI27" s="353"/>
      <c r="AJ27" s="354"/>
      <c r="AK27" s="353"/>
      <c r="AL27" s="354"/>
      <c r="AM27" s="353"/>
      <c r="AN27" s="354"/>
      <c r="AO27" s="353"/>
      <c r="AP27" s="355"/>
    </row>
    <row r="28" s="337" customFormat="1" ht="23.25" customHeight="1" spans="1:45">
      <c r="A28" s="357"/>
      <c r="B28" s="319" t="s">
        <v>122</v>
      </c>
      <c r="C28" s="358">
        <v>822</v>
      </c>
      <c r="D28" s="335">
        <v>19.7653977137062</v>
      </c>
      <c r="E28" s="358">
        <v>6</v>
      </c>
      <c r="F28" s="335">
        <v>8.08167883408313</v>
      </c>
      <c r="G28" s="358">
        <v>16</v>
      </c>
      <c r="H28" s="335">
        <v>5.4050584590854</v>
      </c>
      <c r="I28" s="358">
        <v>8</v>
      </c>
      <c r="J28" s="335">
        <v>2.18306054172647</v>
      </c>
      <c r="K28" s="358">
        <v>7</v>
      </c>
      <c r="L28" s="335">
        <v>1.93119430573565</v>
      </c>
      <c r="M28" s="358">
        <v>22</v>
      </c>
      <c r="N28" s="335">
        <v>6.17135034755923</v>
      </c>
      <c r="O28" s="358">
        <v>17</v>
      </c>
      <c r="P28" s="336">
        <v>5.02970484508509</v>
      </c>
      <c r="Q28" s="353"/>
      <c r="R28" s="354"/>
      <c r="S28" s="353"/>
      <c r="T28" s="354"/>
      <c r="U28" s="353"/>
      <c r="V28" s="354"/>
      <c r="W28" s="353"/>
      <c r="X28" s="354"/>
      <c r="Y28" s="353"/>
      <c r="Z28" s="354"/>
      <c r="AA28" s="353"/>
      <c r="AB28" s="354"/>
      <c r="AC28" s="353"/>
      <c r="AD28" s="354"/>
      <c r="AE28" s="353"/>
      <c r="AF28" s="354"/>
      <c r="AG28" s="353"/>
      <c r="AH28" s="354"/>
      <c r="AI28" s="353"/>
      <c r="AJ28" s="354"/>
      <c r="AK28" s="353"/>
      <c r="AL28" s="354"/>
      <c r="AM28" s="353"/>
      <c r="AN28" s="354"/>
      <c r="AO28" s="353"/>
      <c r="AP28" s="359"/>
      <c r="AQ28" s="360"/>
      <c r="AS28" s="360"/>
    </row>
    <row r="29" ht="23.25" customHeight="1" spans="1:45">
      <c r="A29" s="321" t="s">
        <v>123</v>
      </c>
      <c r="B29" s="321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AP29" s="355"/>
    </row>
    <row r="30" customHeight="1" spans="1:45">
      <c r="A30" s="322" t="s">
        <v>146</v>
      </c>
      <c r="B30" s="322"/>
      <c r="C30" s="322"/>
      <c r="D30" s="322"/>
      <c r="E30" s="322"/>
      <c r="F30" s="322"/>
      <c r="G30" s="322"/>
      <c r="H30" s="323"/>
      <c r="I30" s="323"/>
      <c r="J30" s="324"/>
      <c r="K30" s="324"/>
      <c r="L30" s="324"/>
      <c r="M30" s="324"/>
      <c r="N30" s="324"/>
    </row>
    <row r="31" customHeight="1" spans="1:45">
      <c r="A31" s="325" t="s">
        <v>80</v>
      </c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</row>
    <row r="32" customHeight="1" spans="1:45">
      <c r="A32" s="256" t="s">
        <v>81</v>
      </c>
      <c r="B32" s="324"/>
      <c r="C32" s="324"/>
      <c r="D32" s="324"/>
      <c r="E32" s="324"/>
      <c r="F32" s="324"/>
      <c r="G32" s="324"/>
      <c r="H32" s="324"/>
      <c r="I32" s="324"/>
      <c r="J32" s="324"/>
      <c r="K32" s="324"/>
      <c r="L32" s="324"/>
      <c r="M32" s="324"/>
      <c r="N32" s="324"/>
    </row>
    <row r="33" customHeight="1" spans="1:41">
      <c r="A33" s="340"/>
      <c r="B33" s="338"/>
      <c r="C33" s="338"/>
      <c r="D33" s="338"/>
      <c r="E33" s="338"/>
      <c r="F33" s="338"/>
      <c r="G33" s="338"/>
      <c r="H33" s="338"/>
      <c r="I33" s="338"/>
      <c r="J33" s="338"/>
      <c r="K33" s="338"/>
      <c r="L33" s="338"/>
      <c r="M33" s="338"/>
      <c r="N33" s="338"/>
      <c r="O33" s="338"/>
      <c r="P33" s="338"/>
    </row>
    <row r="34" customHeight="1" spans="1:41">
      <c r="A34" s="340"/>
      <c r="B34" s="338"/>
      <c r="C34" s="338"/>
      <c r="D34" s="338"/>
      <c r="E34" s="338"/>
      <c r="F34" s="361"/>
      <c r="G34" s="338"/>
      <c r="H34" s="338"/>
      <c r="I34" s="338"/>
      <c r="J34" s="338"/>
      <c r="K34" s="338"/>
      <c r="L34" s="338"/>
      <c r="M34" s="338"/>
      <c r="N34" s="338"/>
      <c r="O34" s="338"/>
      <c r="P34" s="338"/>
    </row>
    <row r="35" customHeight="1" spans="1:41">
      <c r="A35" s="340"/>
      <c r="B35" s="338"/>
      <c r="C35" s="338"/>
      <c r="D35" s="362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3"/>
      <c r="Z35" s="363"/>
      <c r="AA35" s="363"/>
      <c r="AB35" s="363"/>
      <c r="AC35" s="363"/>
      <c r="AD35" s="363"/>
      <c r="AE35" s="363"/>
      <c r="AF35" s="363"/>
      <c r="AG35" s="363"/>
      <c r="AH35" s="363"/>
      <c r="AI35" s="363"/>
      <c r="AJ35" s="363"/>
      <c r="AK35" s="363"/>
      <c r="AL35" s="363"/>
      <c r="AM35" s="363"/>
      <c r="AN35" s="363"/>
      <c r="AO35" s="363"/>
    </row>
    <row r="36" customHeight="1" spans="1:41">
      <c r="A36" s="340"/>
      <c r="B36" s="338"/>
      <c r="C36" s="338"/>
      <c r="D36" s="364"/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65"/>
      <c r="P36" s="365"/>
      <c r="Q36" s="365"/>
      <c r="R36" s="365"/>
      <c r="S36" s="365"/>
      <c r="T36" s="365"/>
      <c r="U36" s="365"/>
      <c r="V36" s="365"/>
      <c r="W36" s="365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5"/>
      <c r="AN36" s="365"/>
      <c r="AO36" s="365"/>
    </row>
    <row r="37" customHeight="1" spans="1:41">
      <c r="A37" s="340"/>
      <c r="B37" s="338"/>
      <c r="C37" s="338"/>
      <c r="D37" s="364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  <c r="W37" s="365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</row>
    <row r="38" customHeight="1" spans="1:41">
      <c r="A38" s="274"/>
      <c r="B38" s="259"/>
      <c r="C38" s="259"/>
      <c r="D38" s="259"/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/>
    </row>
  </sheetData>
  <mergeCells count="22">
    <mergeCell ref="A1:P1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55" orientation="landscape"/>
  <headerFoot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31"/>
  <sheetViews>
    <sheetView view="pageBreakPreview" zoomScale="80" zoomScalePageLayoutView="60" zoomScaleNormal="100" topLeftCell="A7" workbookViewId="0">
      <selection activeCell="D8" sqref="D8"/>
    </sheetView>
  </sheetViews>
  <sheetFormatPr defaultColWidth="11" defaultRowHeight="13.5" customHeight="1"/>
  <cols>
    <col min="1" max="1" width="10" style="171" customWidth="1"/>
    <col min="2" max="2" width="41.5714285714286" style="171" customWidth="1"/>
    <col min="3" max="14" width="10.8571428571429" style="171" customWidth="1"/>
    <col min="15" max="34" width="11.4285714285714" style="259"/>
    <col min="35" max="16384" width="11.4285714285714" style="171"/>
  </cols>
  <sheetData>
    <row r="1" ht="38.25" customHeight="1" spans="1:14">
      <c r="A1" s="131" t="s">
        <v>147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3" ht="24.75" customHeight="1" spans="1:14">
      <c r="A3" s="213" t="s">
        <v>148</v>
      </c>
      <c r="B3" s="214" t="s">
        <v>27</v>
      </c>
      <c r="C3" s="303" t="s">
        <v>149</v>
      </c>
      <c r="D3" s="303"/>
      <c r="E3" s="303" t="s">
        <v>150</v>
      </c>
      <c r="F3" s="303"/>
      <c r="G3" s="303" t="s">
        <v>151</v>
      </c>
      <c r="H3" s="303"/>
      <c r="I3" s="303" t="s">
        <v>152</v>
      </c>
      <c r="J3" s="303"/>
      <c r="K3" s="303" t="s">
        <v>153</v>
      </c>
      <c r="L3" s="303"/>
      <c r="M3" s="303" t="s">
        <v>154</v>
      </c>
      <c r="N3" s="264"/>
    </row>
    <row r="4" ht="24.75" customHeight="1" spans="1:14">
      <c r="A4" s="221"/>
      <c r="B4" s="218"/>
      <c r="C4" s="326" t="s">
        <v>5</v>
      </c>
      <c r="D4" s="326" t="s">
        <v>31</v>
      </c>
      <c r="E4" s="326" t="s">
        <v>5</v>
      </c>
      <c r="F4" s="326" t="s">
        <v>31</v>
      </c>
      <c r="G4" s="326" t="s">
        <v>5</v>
      </c>
      <c r="H4" s="326" t="s">
        <v>31</v>
      </c>
      <c r="I4" s="326" t="s">
        <v>5</v>
      </c>
      <c r="J4" s="326" t="s">
        <v>31</v>
      </c>
      <c r="K4" s="326" t="s">
        <v>5</v>
      </c>
      <c r="L4" s="326" t="s">
        <v>31</v>
      </c>
      <c r="M4" s="326" t="s">
        <v>5</v>
      </c>
      <c r="N4" s="327" t="s">
        <v>31</v>
      </c>
    </row>
    <row r="5" ht="30.75" customHeight="1" spans="1:14">
      <c r="A5" s="328"/>
      <c r="B5" s="329" t="s">
        <v>3</v>
      </c>
      <c r="C5" s="225">
        <v>124</v>
      </c>
      <c r="D5" s="313">
        <v>38.9169781594152</v>
      </c>
      <c r="E5" s="225">
        <v>194</v>
      </c>
      <c r="F5" s="313">
        <v>63.0324454639383</v>
      </c>
      <c r="G5" s="225">
        <v>286</v>
      </c>
      <c r="H5" s="313">
        <v>97.2293047764746</v>
      </c>
      <c r="I5" s="225">
        <v>357</v>
      </c>
      <c r="J5" s="313">
        <v>126.999260060334</v>
      </c>
      <c r="K5" s="225">
        <v>460</v>
      </c>
      <c r="L5" s="313">
        <v>177.018394520126</v>
      </c>
      <c r="M5" s="225">
        <v>572</v>
      </c>
      <c r="N5" s="330">
        <v>254.808848816386</v>
      </c>
    </row>
    <row r="6" ht="21.75" customHeight="1" spans="1:14">
      <c r="A6" s="331" t="s">
        <v>32</v>
      </c>
      <c r="B6" s="332" t="s">
        <v>99</v>
      </c>
      <c r="C6" s="195">
        <v>4</v>
      </c>
      <c r="D6" s="194">
        <v>1.2553863922392</v>
      </c>
      <c r="E6" s="195">
        <v>8</v>
      </c>
      <c r="F6" s="194">
        <v>2.5992761016057</v>
      </c>
      <c r="G6" s="195">
        <v>14</v>
      </c>
      <c r="H6" s="194">
        <v>4.75947645758967</v>
      </c>
      <c r="I6" s="195">
        <v>16</v>
      </c>
      <c r="J6" s="194">
        <v>5.6918435881382</v>
      </c>
      <c r="K6" s="195">
        <v>27</v>
      </c>
      <c r="L6" s="194">
        <v>10.3902101131378</v>
      </c>
      <c r="M6" s="195">
        <v>28</v>
      </c>
      <c r="N6" s="197">
        <v>12.4731604315714</v>
      </c>
    </row>
    <row r="7" ht="21.75" customHeight="1" spans="1:14">
      <c r="A7" s="331" t="s">
        <v>34</v>
      </c>
      <c r="B7" s="332" t="s">
        <v>100</v>
      </c>
      <c r="C7" s="194" t="s">
        <v>105</v>
      </c>
      <c r="D7" s="194" t="s">
        <v>105</v>
      </c>
      <c r="E7" s="195">
        <v>2</v>
      </c>
      <c r="F7" s="194">
        <v>0.649819025401426</v>
      </c>
      <c r="G7" s="195">
        <v>7</v>
      </c>
      <c r="H7" s="194">
        <v>2.37973822879483</v>
      </c>
      <c r="I7" s="195">
        <v>16</v>
      </c>
      <c r="J7" s="194">
        <v>5.6918435881382</v>
      </c>
      <c r="K7" s="195">
        <v>30</v>
      </c>
      <c r="L7" s="194">
        <v>11.5446779034865</v>
      </c>
      <c r="M7" s="195">
        <v>36</v>
      </c>
      <c r="N7" s="197">
        <v>16.0369205548775</v>
      </c>
    </row>
    <row r="8" ht="21.75" customHeight="1" spans="1:14">
      <c r="A8" s="331" t="s">
        <v>36</v>
      </c>
      <c r="B8" s="332" t="s">
        <v>101</v>
      </c>
      <c r="C8" s="195">
        <v>1</v>
      </c>
      <c r="D8" s="194">
        <v>0.3138465980598</v>
      </c>
      <c r="E8" s="194" t="s">
        <v>105</v>
      </c>
      <c r="F8" s="194" t="s">
        <v>105</v>
      </c>
      <c r="G8" s="195">
        <v>2</v>
      </c>
      <c r="H8" s="194">
        <v>0.679925208227095</v>
      </c>
      <c r="I8" s="195">
        <v>1</v>
      </c>
      <c r="J8" s="194">
        <v>0.355740224258637</v>
      </c>
      <c r="K8" s="195">
        <v>13</v>
      </c>
      <c r="L8" s="194">
        <v>5.00269375817748</v>
      </c>
      <c r="M8" s="195">
        <v>12</v>
      </c>
      <c r="N8" s="197">
        <v>5.34564018495915</v>
      </c>
    </row>
    <row r="9" ht="39" customHeight="1" spans="1:14">
      <c r="A9" s="331" t="s">
        <v>38</v>
      </c>
      <c r="B9" s="317" t="s">
        <v>102</v>
      </c>
      <c r="C9" s="195">
        <v>2</v>
      </c>
      <c r="D9" s="194">
        <v>0.627693196119601</v>
      </c>
      <c r="E9" s="195">
        <v>1</v>
      </c>
      <c r="F9" s="194">
        <v>0.324909512700713</v>
      </c>
      <c r="G9" s="194" t="s">
        <v>105</v>
      </c>
      <c r="H9" s="194" t="s">
        <v>105</v>
      </c>
      <c r="I9" s="195">
        <v>6</v>
      </c>
      <c r="J9" s="194">
        <v>2.13444134555182</v>
      </c>
      <c r="K9" s="195">
        <v>7</v>
      </c>
      <c r="L9" s="194">
        <v>2.69375817748018</v>
      </c>
      <c r="M9" s="195">
        <v>10</v>
      </c>
      <c r="N9" s="197">
        <v>4.45470015413263</v>
      </c>
    </row>
    <row r="10" ht="21.75" customHeight="1" spans="1:14">
      <c r="A10" s="331" t="s">
        <v>40</v>
      </c>
      <c r="B10" s="332" t="s">
        <v>103</v>
      </c>
      <c r="C10" s="194" t="s">
        <v>105</v>
      </c>
      <c r="D10" s="194" t="s">
        <v>105</v>
      </c>
      <c r="E10" s="195">
        <v>2</v>
      </c>
      <c r="F10" s="194">
        <v>0.649819025401426</v>
      </c>
      <c r="G10" s="195">
        <v>1</v>
      </c>
      <c r="H10" s="194">
        <v>0.339962604113548</v>
      </c>
      <c r="I10" s="195">
        <v>2</v>
      </c>
      <c r="J10" s="194">
        <v>0.711480448517275</v>
      </c>
      <c r="K10" s="195">
        <v>8</v>
      </c>
      <c r="L10" s="194">
        <v>3.07858077426306</v>
      </c>
      <c r="M10" s="195">
        <v>8</v>
      </c>
      <c r="N10" s="197">
        <v>3.5637601233061</v>
      </c>
    </row>
    <row r="11" ht="21.75" customHeight="1" spans="1:14">
      <c r="A11" s="331" t="s">
        <v>42</v>
      </c>
      <c r="B11" s="332" t="s">
        <v>104</v>
      </c>
      <c r="C11" s="194" t="s">
        <v>105</v>
      </c>
      <c r="D11" s="194" t="s">
        <v>105</v>
      </c>
      <c r="E11" s="194" t="s">
        <v>105</v>
      </c>
      <c r="F11" s="194" t="s">
        <v>105</v>
      </c>
      <c r="G11" s="195">
        <v>1</v>
      </c>
      <c r="H11" s="194">
        <v>0.339962604113548</v>
      </c>
      <c r="I11" s="194" t="s">
        <v>105</v>
      </c>
      <c r="J11" s="194" t="s">
        <v>105</v>
      </c>
      <c r="K11" s="195">
        <v>1</v>
      </c>
      <c r="L11" s="194">
        <v>0.384822596782883</v>
      </c>
      <c r="M11" s="195">
        <v>5</v>
      </c>
      <c r="N11" s="197">
        <v>2.22735007706631</v>
      </c>
    </row>
    <row r="12" ht="21.75" customHeight="1" spans="1:14">
      <c r="A12" s="331" t="s">
        <v>44</v>
      </c>
      <c r="B12" s="317" t="s">
        <v>106</v>
      </c>
      <c r="C12" s="195">
        <v>3</v>
      </c>
      <c r="D12" s="194">
        <v>0.941539794179401</v>
      </c>
      <c r="E12" s="195">
        <v>1</v>
      </c>
      <c r="F12" s="194">
        <v>0.324909512700713</v>
      </c>
      <c r="G12" s="195">
        <v>5</v>
      </c>
      <c r="H12" s="194">
        <v>1.69981302056774</v>
      </c>
      <c r="I12" s="195">
        <v>6</v>
      </c>
      <c r="J12" s="194">
        <v>2.13444134555182</v>
      </c>
      <c r="K12" s="195">
        <v>3</v>
      </c>
      <c r="L12" s="194">
        <v>1.15446779034865</v>
      </c>
      <c r="M12" s="195">
        <v>20</v>
      </c>
      <c r="N12" s="197">
        <v>8.90940030826525</v>
      </c>
    </row>
    <row r="13" ht="40.5" customHeight="1" spans="1:14">
      <c r="A13" s="331" t="s">
        <v>46</v>
      </c>
      <c r="B13" s="317" t="s">
        <v>107</v>
      </c>
      <c r="C13" s="195">
        <v>8</v>
      </c>
      <c r="D13" s="194">
        <v>2.5107727844784</v>
      </c>
      <c r="E13" s="195">
        <v>13</v>
      </c>
      <c r="F13" s="194">
        <v>4.22382366510927</v>
      </c>
      <c r="G13" s="195">
        <v>11</v>
      </c>
      <c r="H13" s="194">
        <v>3.73958864524902</v>
      </c>
      <c r="I13" s="195">
        <v>10</v>
      </c>
      <c r="J13" s="194">
        <v>3.55740224258637</v>
      </c>
      <c r="K13" s="195">
        <v>16</v>
      </c>
      <c r="L13" s="194">
        <v>6.15716154852613</v>
      </c>
      <c r="M13" s="195">
        <v>18</v>
      </c>
      <c r="N13" s="197">
        <v>8.01846027743873</v>
      </c>
    </row>
    <row r="14" ht="21.75" customHeight="1" spans="1:14">
      <c r="A14" s="331" t="s">
        <v>48</v>
      </c>
      <c r="B14" s="332" t="s">
        <v>108</v>
      </c>
      <c r="C14" s="195">
        <v>6</v>
      </c>
      <c r="D14" s="194">
        <v>1.8830795883588</v>
      </c>
      <c r="E14" s="195">
        <v>15</v>
      </c>
      <c r="F14" s="194">
        <v>4.87364269051069</v>
      </c>
      <c r="G14" s="195">
        <v>11</v>
      </c>
      <c r="H14" s="194">
        <v>3.73958864524902</v>
      </c>
      <c r="I14" s="195">
        <v>25</v>
      </c>
      <c r="J14" s="194">
        <v>8.89350560646593</v>
      </c>
      <c r="K14" s="195">
        <v>39</v>
      </c>
      <c r="L14" s="194">
        <v>15.0080812745324</v>
      </c>
      <c r="M14" s="195">
        <v>46</v>
      </c>
      <c r="N14" s="197">
        <v>20.4916207090101</v>
      </c>
    </row>
    <row r="15" ht="21.75" customHeight="1" spans="1:14">
      <c r="A15" s="331" t="s">
        <v>50</v>
      </c>
      <c r="B15" s="332" t="s">
        <v>143</v>
      </c>
      <c r="C15" s="195">
        <v>9</v>
      </c>
      <c r="D15" s="194">
        <v>5.70562765073951</v>
      </c>
      <c r="E15" s="195">
        <v>22</v>
      </c>
      <c r="F15" s="194">
        <v>14.4052592291877</v>
      </c>
      <c r="G15" s="195">
        <v>64</v>
      </c>
      <c r="H15" s="194">
        <v>43.860550861106</v>
      </c>
      <c r="I15" s="195">
        <v>78</v>
      </c>
      <c r="J15" s="194">
        <v>55.7628790803414</v>
      </c>
      <c r="K15" s="195">
        <v>112</v>
      </c>
      <c r="L15" s="194">
        <v>86.1704173879592</v>
      </c>
      <c r="M15" s="195">
        <v>109</v>
      </c>
      <c r="N15" s="197">
        <v>96.5233869967944</v>
      </c>
    </row>
    <row r="16" ht="21.75" customHeight="1" spans="1:14">
      <c r="A16" s="331" t="s">
        <v>52</v>
      </c>
      <c r="B16" s="332" t="s">
        <v>110</v>
      </c>
      <c r="C16" s="194" t="s">
        <v>105</v>
      </c>
      <c r="D16" s="194" t="s">
        <v>105</v>
      </c>
      <c r="E16" s="195"/>
      <c r="F16" s="194" t="s">
        <v>105</v>
      </c>
      <c r="G16" s="195">
        <v>1</v>
      </c>
      <c r="H16" s="194">
        <v>0.685321107204781</v>
      </c>
      <c r="I16" s="195" t="s">
        <v>105</v>
      </c>
      <c r="J16" s="194" t="s">
        <v>105</v>
      </c>
      <c r="K16" s="195">
        <v>1</v>
      </c>
      <c r="L16" s="194">
        <v>0.769378726678207</v>
      </c>
      <c r="M16" s="194" t="s">
        <v>105</v>
      </c>
      <c r="N16" s="197" t="s">
        <v>105</v>
      </c>
    </row>
    <row r="17" ht="21.75" customHeight="1" spans="1:14">
      <c r="A17" s="331" t="s">
        <v>55</v>
      </c>
      <c r="B17" s="332" t="s">
        <v>111</v>
      </c>
      <c r="C17" s="194" t="s">
        <v>105</v>
      </c>
      <c r="D17" s="194" t="s">
        <v>105</v>
      </c>
      <c r="E17" s="195"/>
      <c r="F17" s="194" t="s">
        <v>105</v>
      </c>
      <c r="G17" s="194" t="s">
        <v>105</v>
      </c>
      <c r="H17" s="194" t="s">
        <v>105</v>
      </c>
      <c r="I17" s="195">
        <v>1</v>
      </c>
      <c r="J17" s="194">
        <v>0.714908706158224</v>
      </c>
      <c r="K17" s="194" t="s">
        <v>105</v>
      </c>
      <c r="L17" s="194" t="s">
        <v>105</v>
      </c>
      <c r="M17" s="195">
        <v>1</v>
      </c>
      <c r="N17" s="197">
        <v>0.885535660521049</v>
      </c>
    </row>
    <row r="18" ht="21.75" customHeight="1" spans="1:14">
      <c r="A18" s="331" t="s">
        <v>57</v>
      </c>
      <c r="B18" s="332" t="s">
        <v>144</v>
      </c>
      <c r="C18" s="195">
        <v>33</v>
      </c>
      <c r="D18" s="194">
        <v>20.9206347193782</v>
      </c>
      <c r="E18" s="195">
        <v>61</v>
      </c>
      <c r="F18" s="194">
        <v>39.9418551354749</v>
      </c>
      <c r="G18" s="195">
        <v>71</v>
      </c>
      <c r="H18" s="194">
        <v>48.6577986115394</v>
      </c>
      <c r="I18" s="195">
        <v>78</v>
      </c>
      <c r="J18" s="194">
        <v>55.7628790803414</v>
      </c>
      <c r="K18" s="195">
        <v>60</v>
      </c>
      <c r="L18" s="194">
        <v>46.1627236006924</v>
      </c>
      <c r="M18" s="195">
        <v>55</v>
      </c>
      <c r="N18" s="197">
        <v>48.7044613286577</v>
      </c>
    </row>
    <row r="19" ht="21.75" customHeight="1" spans="1:14">
      <c r="A19" s="331" t="s">
        <v>59</v>
      </c>
      <c r="B19" s="332" t="s">
        <v>113</v>
      </c>
      <c r="C19" s="194" t="s">
        <v>105</v>
      </c>
      <c r="D19" s="194" t="s">
        <v>105</v>
      </c>
      <c r="E19" s="195">
        <v>4</v>
      </c>
      <c r="F19" s="194">
        <v>2.61913804167049</v>
      </c>
      <c r="G19" s="195">
        <v>8</v>
      </c>
      <c r="H19" s="194">
        <v>5.48256885763825</v>
      </c>
      <c r="I19" s="195">
        <v>12</v>
      </c>
      <c r="J19" s="194">
        <v>8.57890447389868</v>
      </c>
      <c r="K19" s="195">
        <v>11</v>
      </c>
      <c r="L19" s="194">
        <v>8.46316599346028</v>
      </c>
      <c r="M19" s="195">
        <v>23</v>
      </c>
      <c r="N19" s="197">
        <v>20.3673201919841</v>
      </c>
    </row>
    <row r="20" ht="21.75" customHeight="1" spans="1:14">
      <c r="A20" s="331" t="s">
        <v>61</v>
      </c>
      <c r="B20" s="332" t="s">
        <v>114</v>
      </c>
      <c r="C20" s="195">
        <v>5</v>
      </c>
      <c r="D20" s="194">
        <v>3.16979313929973</v>
      </c>
      <c r="E20" s="195">
        <v>2</v>
      </c>
      <c r="F20" s="194">
        <v>1.30956902083524</v>
      </c>
      <c r="G20" s="195">
        <v>3</v>
      </c>
      <c r="H20" s="194">
        <v>2.05596332161434</v>
      </c>
      <c r="I20" s="195">
        <v>9</v>
      </c>
      <c r="J20" s="194">
        <v>6.43417835542401</v>
      </c>
      <c r="K20" s="195">
        <v>15</v>
      </c>
      <c r="L20" s="194">
        <v>11.5406809001731</v>
      </c>
      <c r="M20" s="195">
        <v>13</v>
      </c>
      <c r="N20" s="197">
        <v>11.5119635867736</v>
      </c>
    </row>
    <row r="21" ht="21.75" customHeight="1" spans="1:14">
      <c r="A21" s="331" t="s">
        <v>63</v>
      </c>
      <c r="B21" s="332" t="s">
        <v>145</v>
      </c>
      <c r="C21" s="195">
        <v>3</v>
      </c>
      <c r="D21" s="194">
        <v>1.86465118591815</v>
      </c>
      <c r="E21" s="195">
        <v>1</v>
      </c>
      <c r="F21" s="194">
        <v>0.644928283974822</v>
      </c>
      <c r="G21" s="194" t="s">
        <v>105</v>
      </c>
      <c r="H21" s="194" t="s">
        <v>105</v>
      </c>
      <c r="I21" s="195">
        <v>1</v>
      </c>
      <c r="J21" s="194">
        <v>0.708084913542832</v>
      </c>
      <c r="K21" s="195">
        <v>8</v>
      </c>
      <c r="L21" s="194">
        <v>6.15929476074989</v>
      </c>
      <c r="M21" s="195">
        <v>31</v>
      </c>
      <c r="N21" s="197">
        <v>27.7887339094267</v>
      </c>
    </row>
    <row r="22" ht="21.75" customHeight="1" spans="1:14">
      <c r="A22" s="331" t="s">
        <v>65</v>
      </c>
      <c r="B22" s="332" t="s">
        <v>116</v>
      </c>
      <c r="C22" s="195">
        <v>1</v>
      </c>
      <c r="D22" s="194">
        <v>0.3138465980598</v>
      </c>
      <c r="E22" s="195">
        <v>1</v>
      </c>
      <c r="F22" s="194">
        <v>0.324909512700713</v>
      </c>
      <c r="G22" s="195">
        <v>6</v>
      </c>
      <c r="H22" s="194">
        <v>2.03977562468128</v>
      </c>
      <c r="I22" s="195">
        <v>8</v>
      </c>
      <c r="J22" s="194">
        <v>2.8459217940691</v>
      </c>
      <c r="K22" s="195">
        <v>16</v>
      </c>
      <c r="L22" s="194">
        <v>6.15716154852613</v>
      </c>
      <c r="M22" s="195">
        <v>18</v>
      </c>
      <c r="N22" s="197">
        <v>8.01846027743873</v>
      </c>
    </row>
    <row r="23" ht="21.75" customHeight="1" spans="1:14">
      <c r="A23" s="331" t="s">
        <v>67</v>
      </c>
      <c r="B23" s="332" t="s">
        <v>117</v>
      </c>
      <c r="C23" s="194" t="s">
        <v>105</v>
      </c>
      <c r="D23" s="194" t="s">
        <v>105</v>
      </c>
      <c r="E23" s="194" t="s">
        <v>105</v>
      </c>
      <c r="F23" s="194" t="s">
        <v>105</v>
      </c>
      <c r="G23" s="195">
        <v>1</v>
      </c>
      <c r="H23" s="194">
        <v>0.339962604113548</v>
      </c>
      <c r="I23" s="195">
        <v>1</v>
      </c>
      <c r="J23" s="194">
        <v>0.355740224258637</v>
      </c>
      <c r="K23" s="195">
        <v>2</v>
      </c>
      <c r="L23" s="194">
        <v>0.769645193565766</v>
      </c>
      <c r="M23" s="195">
        <v>3</v>
      </c>
      <c r="N23" s="197">
        <v>1.33641004623979</v>
      </c>
    </row>
    <row r="24" ht="21.75" customHeight="1" spans="1:14">
      <c r="A24" s="331" t="s">
        <v>69</v>
      </c>
      <c r="B24" s="332" t="s">
        <v>118</v>
      </c>
      <c r="C24" s="195">
        <v>4</v>
      </c>
      <c r="D24" s="194">
        <v>1.2553863922392</v>
      </c>
      <c r="E24" s="195">
        <v>8</v>
      </c>
      <c r="F24" s="194">
        <v>2.5992761016057</v>
      </c>
      <c r="G24" s="195">
        <v>10</v>
      </c>
      <c r="H24" s="194">
        <v>3.39962604113547</v>
      </c>
      <c r="I24" s="195">
        <v>10</v>
      </c>
      <c r="J24" s="194">
        <v>3.55740224258637</v>
      </c>
      <c r="K24" s="195">
        <v>9</v>
      </c>
      <c r="L24" s="194">
        <v>3.46340337104595</v>
      </c>
      <c r="M24" s="195">
        <v>10</v>
      </c>
      <c r="N24" s="197">
        <v>4.45470015413263</v>
      </c>
    </row>
    <row r="25" ht="21.75" customHeight="1" spans="1:14">
      <c r="A25" s="331" t="s">
        <v>71</v>
      </c>
      <c r="B25" s="332" t="s">
        <v>119</v>
      </c>
      <c r="C25" s="195">
        <v>8</v>
      </c>
      <c r="D25" s="194">
        <v>2.5107727844784</v>
      </c>
      <c r="E25" s="195">
        <v>22</v>
      </c>
      <c r="F25" s="194">
        <v>7.14800927941568</v>
      </c>
      <c r="G25" s="195">
        <v>27</v>
      </c>
      <c r="H25" s="194">
        <v>9.17899031106578</v>
      </c>
      <c r="I25" s="195">
        <v>25</v>
      </c>
      <c r="J25" s="194">
        <v>8.89350560646593</v>
      </c>
      <c r="K25" s="195">
        <v>16</v>
      </c>
      <c r="L25" s="194">
        <v>6.15716154852613</v>
      </c>
      <c r="M25" s="195">
        <v>30</v>
      </c>
      <c r="N25" s="197">
        <v>13.3641004623979</v>
      </c>
    </row>
    <row r="26" ht="21.75" customHeight="1" spans="1:14">
      <c r="A26" s="331" t="s">
        <v>73</v>
      </c>
      <c r="B26" s="332" t="s">
        <v>120</v>
      </c>
      <c r="C26" s="195">
        <v>5</v>
      </c>
      <c r="D26" s="194">
        <v>1.569232990299</v>
      </c>
      <c r="E26" s="195">
        <v>4</v>
      </c>
      <c r="F26" s="194">
        <v>1.29963805080285</v>
      </c>
      <c r="G26" s="195">
        <v>10</v>
      </c>
      <c r="H26" s="194">
        <v>3.39962604113547</v>
      </c>
      <c r="I26" s="195">
        <v>10</v>
      </c>
      <c r="J26" s="194">
        <v>3.55740224258637</v>
      </c>
      <c r="K26" s="195">
        <v>7</v>
      </c>
      <c r="L26" s="194">
        <v>2.69375817748018</v>
      </c>
      <c r="M26" s="195">
        <v>11</v>
      </c>
      <c r="N26" s="197">
        <v>4.90017016954589</v>
      </c>
    </row>
    <row r="27" ht="21.75" customHeight="1" spans="1:14">
      <c r="A27" s="331" t="s">
        <v>75</v>
      </c>
      <c r="B27" s="317" t="s">
        <v>121</v>
      </c>
      <c r="C27" s="195">
        <v>2</v>
      </c>
      <c r="D27" s="194">
        <v>0.627693196119601</v>
      </c>
      <c r="E27" s="195">
        <v>3</v>
      </c>
      <c r="F27" s="194">
        <v>0.974728538102139</v>
      </c>
      <c r="G27" s="195">
        <v>3</v>
      </c>
      <c r="H27" s="194">
        <v>1.01988781234064</v>
      </c>
      <c r="I27" s="195">
        <v>7</v>
      </c>
      <c r="J27" s="194">
        <v>2.49018156981046</v>
      </c>
      <c r="K27" s="195">
        <v>7</v>
      </c>
      <c r="L27" s="194">
        <v>2.69375817748018</v>
      </c>
      <c r="M27" s="195">
        <v>15</v>
      </c>
      <c r="N27" s="197">
        <v>6.68205023119894</v>
      </c>
    </row>
    <row r="28" ht="21.75" customHeight="1" spans="1:14">
      <c r="A28" s="333"/>
      <c r="B28" s="334" t="s">
        <v>122</v>
      </c>
      <c r="C28" s="254">
        <v>30</v>
      </c>
      <c r="D28" s="335">
        <v>9.41539794179401</v>
      </c>
      <c r="E28" s="254">
        <v>24</v>
      </c>
      <c r="F28" s="335">
        <v>7.79782830481711</v>
      </c>
      <c r="G28" s="254">
        <v>30</v>
      </c>
      <c r="H28" s="335">
        <v>10.1988781234064</v>
      </c>
      <c r="I28" s="254">
        <v>35</v>
      </c>
      <c r="J28" s="335">
        <v>12.4509078490523</v>
      </c>
      <c r="K28" s="254">
        <v>52</v>
      </c>
      <c r="L28" s="335">
        <v>20.0107750327099</v>
      </c>
      <c r="M28" s="254">
        <v>70</v>
      </c>
      <c r="N28" s="336">
        <v>31.1829010789284</v>
      </c>
    </row>
    <row r="29" ht="20.25" customHeight="1" spans="1:14">
      <c r="A29" s="321" t="s">
        <v>123</v>
      </c>
      <c r="B29" s="321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</row>
    <row r="30" ht="20.25" customHeight="1" spans="1:14">
      <c r="A30" s="322" t="s">
        <v>146</v>
      </c>
      <c r="B30" s="322"/>
      <c r="C30" s="322"/>
      <c r="D30" s="322"/>
      <c r="E30" s="322"/>
      <c r="F30" s="322"/>
      <c r="G30" s="322"/>
      <c r="H30" s="323"/>
      <c r="I30" s="323"/>
      <c r="J30" s="324"/>
      <c r="K30" s="324"/>
      <c r="L30" s="324"/>
      <c r="M30" s="324"/>
      <c r="N30" s="324"/>
    </row>
    <row r="31" ht="20.25" customHeight="1" spans="1:14">
      <c r="A31" s="325" t="s">
        <v>80</v>
      </c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P32"/>
  <sheetViews>
    <sheetView view="pageBreakPreview" zoomScale="80" zoomScalePageLayoutView="70" zoomScaleNormal="100" topLeftCell="A8" workbookViewId="0">
      <selection activeCell="B27" sqref="B27"/>
    </sheetView>
  </sheetViews>
  <sheetFormatPr defaultColWidth="11" defaultRowHeight="13.5" customHeight="1"/>
  <cols>
    <col min="1" max="1" width="9.71428571428571" style="171" customWidth="1"/>
    <col min="2" max="2" width="38.8571428571429" style="171" customWidth="1"/>
    <col min="3" max="3" width="9.14285714285714" style="171" customWidth="1"/>
    <col min="4" max="13" width="10.8571428571429" style="171" customWidth="1"/>
    <col min="14" max="14" width="11.8571428571429" style="171" customWidth="1"/>
    <col min="15" max="15" width="9.14285714285714" style="171" customWidth="1"/>
    <col min="16" max="16384" width="11.4285714285714" style="171"/>
  </cols>
  <sheetData>
    <row r="1" ht="48.75" customHeight="1" spans="1:15">
      <c r="A1" s="131" t="s">
        <v>155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</row>
    <row r="2" ht="17.25" customHeight="1"/>
    <row r="3" ht="22.5" customHeight="1" spans="1:15">
      <c r="A3" s="213" t="s">
        <v>26</v>
      </c>
      <c r="B3" s="214" t="s">
        <v>27</v>
      </c>
      <c r="C3" s="264" t="s">
        <v>156</v>
      </c>
      <c r="D3" s="311"/>
      <c r="E3" s="264" t="s">
        <v>157</v>
      </c>
      <c r="F3" s="311"/>
      <c r="G3" s="264" t="s">
        <v>158</v>
      </c>
      <c r="H3" s="311"/>
      <c r="I3" s="264" t="s">
        <v>159</v>
      </c>
      <c r="J3" s="311"/>
      <c r="K3" s="264" t="s">
        <v>160</v>
      </c>
      <c r="L3" s="311"/>
      <c r="M3" s="264" t="s">
        <v>161</v>
      </c>
      <c r="N3" s="311"/>
      <c r="O3" s="264" t="s">
        <v>162</v>
      </c>
    </row>
    <row r="4" ht="22.5" customHeight="1" spans="1:15">
      <c r="A4" s="221"/>
      <c r="B4" s="218"/>
      <c r="C4" s="218" t="s">
        <v>5</v>
      </c>
      <c r="D4" s="218" t="s">
        <v>31</v>
      </c>
      <c r="E4" s="218" t="s">
        <v>5</v>
      </c>
      <c r="F4" s="218" t="s">
        <v>31</v>
      </c>
      <c r="G4" s="218" t="s">
        <v>5</v>
      </c>
      <c r="H4" s="218" t="s">
        <v>31</v>
      </c>
      <c r="I4" s="218" t="s">
        <v>5</v>
      </c>
      <c r="J4" s="218" t="s">
        <v>31</v>
      </c>
      <c r="K4" s="218" t="s">
        <v>5</v>
      </c>
      <c r="L4" s="218" t="s">
        <v>31</v>
      </c>
      <c r="M4" s="218" t="s">
        <v>5</v>
      </c>
      <c r="N4" s="218" t="s">
        <v>31</v>
      </c>
      <c r="O4" s="270" t="s">
        <v>5</v>
      </c>
    </row>
    <row r="5" ht="27" customHeight="1" spans="1:15">
      <c r="A5" s="312"/>
      <c r="B5" s="280" t="s">
        <v>3</v>
      </c>
      <c r="C5" s="225">
        <v>668</v>
      </c>
      <c r="D5" s="313">
        <v>352.541943519403</v>
      </c>
      <c r="E5" s="225">
        <v>812</v>
      </c>
      <c r="F5" s="313">
        <v>546.352491555759</v>
      </c>
      <c r="G5" s="225">
        <v>946</v>
      </c>
      <c r="H5" s="313">
        <v>830.582285593875</v>
      </c>
      <c r="I5" s="225">
        <v>894</v>
      </c>
      <c r="J5" s="313">
        <v>1043.75846448419</v>
      </c>
      <c r="K5" s="225">
        <v>813</v>
      </c>
      <c r="L5" s="313">
        <v>1319.24836919482</v>
      </c>
      <c r="M5" s="226">
        <v>1159</v>
      </c>
      <c r="N5" s="314">
        <v>1451.68967158496</v>
      </c>
      <c r="O5" s="226">
        <v>1</v>
      </c>
    </row>
    <row r="6" s="294" customFormat="1" ht="22.5" customHeight="1" spans="1:15">
      <c r="A6" s="235" t="s">
        <v>32</v>
      </c>
      <c r="B6" s="315" t="s">
        <v>99</v>
      </c>
      <c r="C6" s="195">
        <v>40</v>
      </c>
      <c r="D6" s="194">
        <v>21.1102960191259</v>
      </c>
      <c r="E6" s="195">
        <v>43</v>
      </c>
      <c r="F6" s="194">
        <v>28.9324595281991</v>
      </c>
      <c r="G6" s="195">
        <v>50</v>
      </c>
      <c r="H6" s="194">
        <v>43.899697970078</v>
      </c>
      <c r="I6" s="195">
        <v>52</v>
      </c>
      <c r="J6" s="194">
        <v>60.7107831691029</v>
      </c>
      <c r="K6" s="195">
        <v>55</v>
      </c>
      <c r="L6" s="194">
        <v>89.2480446564762</v>
      </c>
      <c r="M6" s="290">
        <v>79</v>
      </c>
      <c r="N6" s="316">
        <v>98.9503745083795</v>
      </c>
      <c r="O6" s="238">
        <v>1</v>
      </c>
    </row>
    <row r="7" s="294" customFormat="1" ht="22.5" customHeight="1" spans="1:15">
      <c r="A7" s="235" t="s">
        <v>34</v>
      </c>
      <c r="B7" s="315" t="s">
        <v>100</v>
      </c>
      <c r="C7" s="195">
        <v>38</v>
      </c>
      <c r="D7" s="194">
        <v>20.0547812181696</v>
      </c>
      <c r="E7" s="195">
        <v>32</v>
      </c>
      <c r="F7" s="194">
        <v>21.5311326721481</v>
      </c>
      <c r="G7" s="195">
        <v>62</v>
      </c>
      <c r="H7" s="194">
        <v>54.4356254828967</v>
      </c>
      <c r="I7" s="195">
        <v>70</v>
      </c>
      <c r="J7" s="194">
        <v>81.7260542661</v>
      </c>
      <c r="K7" s="195">
        <v>55</v>
      </c>
      <c r="L7" s="194">
        <v>89.2480446564762</v>
      </c>
      <c r="M7" s="290">
        <v>93</v>
      </c>
      <c r="N7" s="316">
        <v>116.485883914928</v>
      </c>
      <c r="O7" s="238" t="s">
        <v>105</v>
      </c>
    </row>
    <row r="8" s="294" customFormat="1" ht="22.5" customHeight="1" spans="1:15">
      <c r="A8" s="235" t="s">
        <v>36</v>
      </c>
      <c r="B8" s="315" t="s">
        <v>101</v>
      </c>
      <c r="C8" s="195">
        <v>9</v>
      </c>
      <c r="D8" s="194">
        <v>4.74981660430333</v>
      </c>
      <c r="E8" s="195">
        <v>13</v>
      </c>
      <c r="F8" s="194">
        <v>8.74702264806018</v>
      </c>
      <c r="G8" s="195">
        <v>23</v>
      </c>
      <c r="H8" s="194">
        <v>20.1938610662359</v>
      </c>
      <c r="I8" s="195">
        <v>26</v>
      </c>
      <c r="J8" s="194">
        <v>30.3553915845514</v>
      </c>
      <c r="K8" s="195">
        <v>18</v>
      </c>
      <c r="L8" s="194">
        <v>29.2084509784831</v>
      </c>
      <c r="M8" s="290">
        <v>18</v>
      </c>
      <c r="N8" s="316">
        <v>22.5456549512763</v>
      </c>
      <c r="O8" s="238" t="s">
        <v>105</v>
      </c>
    </row>
    <row r="9" s="294" customFormat="1" ht="39" customHeight="1" spans="1:15">
      <c r="A9" s="235" t="s">
        <v>38</v>
      </c>
      <c r="B9" s="317" t="s">
        <v>102</v>
      </c>
      <c r="C9" s="195">
        <v>13</v>
      </c>
      <c r="D9" s="194">
        <v>6.86084620621593</v>
      </c>
      <c r="E9" s="195">
        <v>23</v>
      </c>
      <c r="F9" s="194">
        <v>15.4755016081065</v>
      </c>
      <c r="G9" s="195">
        <v>29</v>
      </c>
      <c r="H9" s="194">
        <v>25.4618248226452</v>
      </c>
      <c r="I9" s="195">
        <v>31</v>
      </c>
      <c r="J9" s="194">
        <v>36.1929668892729</v>
      </c>
      <c r="K9" s="195">
        <v>33</v>
      </c>
      <c r="L9" s="194">
        <v>53.5488267938857</v>
      </c>
      <c r="M9" s="290">
        <v>43</v>
      </c>
      <c r="N9" s="316">
        <v>53.8590646058268</v>
      </c>
      <c r="O9" s="238" t="s">
        <v>105</v>
      </c>
    </row>
    <row r="10" s="294" customFormat="1" ht="22.5" customHeight="1" spans="1:15">
      <c r="A10" s="235" t="s">
        <v>40</v>
      </c>
      <c r="B10" s="315" t="s">
        <v>103</v>
      </c>
      <c r="C10" s="195">
        <v>14</v>
      </c>
      <c r="D10" s="194">
        <v>7.38860360669408</v>
      </c>
      <c r="E10" s="195">
        <v>12</v>
      </c>
      <c r="F10" s="194">
        <v>8.07417475205555</v>
      </c>
      <c r="G10" s="195">
        <v>16</v>
      </c>
      <c r="H10" s="194">
        <v>14.0479033504249</v>
      </c>
      <c r="I10" s="195">
        <v>23</v>
      </c>
      <c r="J10" s="194">
        <v>26.8528464017186</v>
      </c>
      <c r="K10" s="195">
        <v>27</v>
      </c>
      <c r="L10" s="194">
        <v>43.8126764677247</v>
      </c>
      <c r="M10" s="290">
        <v>41</v>
      </c>
      <c r="N10" s="316">
        <v>51.3539918334628</v>
      </c>
      <c r="O10" s="238" t="s">
        <v>105</v>
      </c>
    </row>
    <row r="11" s="294" customFormat="1" ht="22.5" customHeight="1" spans="1:15">
      <c r="A11" s="235" t="s">
        <v>42</v>
      </c>
      <c r="B11" s="315" t="s">
        <v>104</v>
      </c>
      <c r="C11" s="195">
        <v>7</v>
      </c>
      <c r="D11" s="194">
        <v>3.69430180334704</v>
      </c>
      <c r="E11" s="195">
        <v>10</v>
      </c>
      <c r="F11" s="194">
        <v>6.72847896004629</v>
      </c>
      <c r="G11" s="195">
        <v>16</v>
      </c>
      <c r="H11" s="194">
        <v>14.0479033504249</v>
      </c>
      <c r="I11" s="195">
        <v>10</v>
      </c>
      <c r="J11" s="194">
        <v>11.6751506094429</v>
      </c>
      <c r="K11" s="195">
        <v>12</v>
      </c>
      <c r="L11" s="194">
        <v>19.4723006523221</v>
      </c>
      <c r="M11" s="290">
        <v>10</v>
      </c>
      <c r="N11" s="316">
        <v>12.5253638618202</v>
      </c>
      <c r="O11" s="238" t="s">
        <v>105</v>
      </c>
    </row>
    <row r="12" s="294" customFormat="1" ht="22.5" customHeight="1" spans="1:15">
      <c r="A12" s="235" t="s">
        <v>44</v>
      </c>
      <c r="B12" s="318" t="s">
        <v>106</v>
      </c>
      <c r="C12" s="195">
        <v>23</v>
      </c>
      <c r="D12" s="194">
        <v>12.1384202109974</v>
      </c>
      <c r="E12" s="195">
        <v>31</v>
      </c>
      <c r="F12" s="194">
        <v>20.8582847761435</v>
      </c>
      <c r="G12" s="195">
        <v>45</v>
      </c>
      <c r="H12" s="194">
        <v>39.5097281730702</v>
      </c>
      <c r="I12" s="195">
        <v>40</v>
      </c>
      <c r="J12" s="194">
        <v>46.7006024377715</v>
      </c>
      <c r="K12" s="195">
        <v>53</v>
      </c>
      <c r="L12" s="194">
        <v>86.0026612144225</v>
      </c>
      <c r="M12" s="290">
        <v>66</v>
      </c>
      <c r="N12" s="316">
        <v>82.6674014880132</v>
      </c>
      <c r="O12" s="238" t="s">
        <v>105</v>
      </c>
    </row>
    <row r="13" s="294" customFormat="1" ht="37.5" customHeight="1" spans="1:15">
      <c r="A13" s="235" t="s">
        <v>46</v>
      </c>
      <c r="B13" s="318" t="s">
        <v>107</v>
      </c>
      <c r="C13" s="195">
        <v>34</v>
      </c>
      <c r="D13" s="194">
        <v>17.943751616257</v>
      </c>
      <c r="E13" s="195">
        <v>27</v>
      </c>
      <c r="F13" s="194">
        <v>18.166893192125</v>
      </c>
      <c r="G13" s="195">
        <v>38</v>
      </c>
      <c r="H13" s="194">
        <v>33.3637704572593</v>
      </c>
      <c r="I13" s="195">
        <v>26</v>
      </c>
      <c r="J13" s="194">
        <v>30.3553915845514</v>
      </c>
      <c r="K13" s="195">
        <v>30</v>
      </c>
      <c r="L13" s="194">
        <v>48.6807516308052</v>
      </c>
      <c r="M13" s="290">
        <v>30</v>
      </c>
      <c r="N13" s="316">
        <v>37.5760915854606</v>
      </c>
      <c r="O13" s="238" t="s">
        <v>105</v>
      </c>
    </row>
    <row r="14" s="294" customFormat="1" ht="22.5" customHeight="1" spans="1:15">
      <c r="A14" s="235" t="s">
        <v>48</v>
      </c>
      <c r="B14" s="315" t="s">
        <v>108</v>
      </c>
      <c r="C14" s="195">
        <v>62</v>
      </c>
      <c r="D14" s="194">
        <v>32.7209588296452</v>
      </c>
      <c r="E14" s="195">
        <v>79</v>
      </c>
      <c r="F14" s="194">
        <v>53.1549837843657</v>
      </c>
      <c r="G14" s="195">
        <v>85</v>
      </c>
      <c r="H14" s="194">
        <v>74.6294865491325</v>
      </c>
      <c r="I14" s="195">
        <v>93</v>
      </c>
      <c r="J14" s="194">
        <v>108.578900667819</v>
      </c>
      <c r="K14" s="195">
        <v>120</v>
      </c>
      <c r="L14" s="194">
        <v>194.723006523221</v>
      </c>
      <c r="M14" s="290">
        <v>226</v>
      </c>
      <c r="N14" s="316">
        <v>283.073223277136</v>
      </c>
      <c r="O14" s="238" t="s">
        <v>105</v>
      </c>
    </row>
    <row r="15" s="294" customFormat="1" ht="22.5" customHeight="1" spans="1:15">
      <c r="A15" s="235" t="s">
        <v>50</v>
      </c>
      <c r="B15" s="315" t="s">
        <v>143</v>
      </c>
      <c r="C15" s="195">
        <v>114</v>
      </c>
      <c r="D15" s="194">
        <v>118.586942953439</v>
      </c>
      <c r="E15" s="195">
        <v>128</v>
      </c>
      <c r="F15" s="194">
        <v>167.800631874254</v>
      </c>
      <c r="G15" s="195">
        <v>128</v>
      </c>
      <c r="H15" s="194">
        <v>216.135895444261</v>
      </c>
      <c r="I15" s="195">
        <v>85</v>
      </c>
      <c r="J15" s="194">
        <v>188.194659699774</v>
      </c>
      <c r="K15" s="195">
        <v>61</v>
      </c>
      <c r="L15" s="194">
        <v>184.356866537718</v>
      </c>
      <c r="M15" s="290">
        <v>90</v>
      </c>
      <c r="N15" s="316">
        <v>201.162270898525</v>
      </c>
      <c r="O15" s="238" t="s">
        <v>105</v>
      </c>
    </row>
    <row r="16" s="294" customFormat="1" ht="22.5" customHeight="1" spans="1:15">
      <c r="A16" s="235" t="s">
        <v>52</v>
      </c>
      <c r="B16" s="315" t="s">
        <v>110</v>
      </c>
      <c r="C16" s="195" t="s">
        <v>105</v>
      </c>
      <c r="D16" s="194" t="s">
        <v>105</v>
      </c>
      <c r="E16" s="195">
        <v>2</v>
      </c>
      <c r="F16" s="194">
        <v>2.62188487303522</v>
      </c>
      <c r="G16" s="195">
        <v>5</v>
      </c>
      <c r="H16" s="194">
        <v>8.44280841579143</v>
      </c>
      <c r="I16" s="195">
        <v>2</v>
      </c>
      <c r="J16" s="194">
        <v>4.42810963999469</v>
      </c>
      <c r="K16" s="195" t="s">
        <v>105</v>
      </c>
      <c r="L16" s="194" t="s">
        <v>105</v>
      </c>
      <c r="M16" s="290">
        <v>5</v>
      </c>
      <c r="N16" s="316">
        <v>11.1756817165847</v>
      </c>
      <c r="O16" s="238" t="s">
        <v>105</v>
      </c>
    </row>
    <row r="17" s="294" customFormat="1" ht="22.5" customHeight="1" spans="1:16">
      <c r="A17" s="235" t="s">
        <v>55</v>
      </c>
      <c r="B17" s="315" t="s">
        <v>111</v>
      </c>
      <c r="C17" s="195">
        <v>1</v>
      </c>
      <c r="D17" s="194">
        <v>1.04023634169683</v>
      </c>
      <c r="E17" s="195">
        <v>3</v>
      </c>
      <c r="F17" s="194">
        <v>3.93282730955284</v>
      </c>
      <c r="G17" s="195">
        <v>3</v>
      </c>
      <c r="H17" s="194">
        <v>5.06568504947486</v>
      </c>
      <c r="I17" s="195">
        <v>2</v>
      </c>
      <c r="J17" s="194">
        <v>4.42810963999469</v>
      </c>
      <c r="K17" s="195">
        <v>4</v>
      </c>
      <c r="L17" s="194">
        <v>12.0889748549323</v>
      </c>
      <c r="M17" s="238">
        <v>3</v>
      </c>
      <c r="N17" s="197">
        <v>6.70540902995083</v>
      </c>
      <c r="O17" s="238" t="s">
        <v>105</v>
      </c>
    </row>
    <row r="18" s="294" customFormat="1" ht="22.5" customHeight="1" spans="1:16">
      <c r="A18" s="235" t="s">
        <v>57</v>
      </c>
      <c r="B18" s="315" t="s">
        <v>144</v>
      </c>
      <c r="C18" s="195">
        <v>44</v>
      </c>
      <c r="D18" s="194">
        <v>45.7703990346607</v>
      </c>
      <c r="E18" s="195">
        <v>29</v>
      </c>
      <c r="F18" s="194">
        <v>38.0173306590108</v>
      </c>
      <c r="G18" s="195">
        <v>27</v>
      </c>
      <c r="H18" s="194">
        <v>45.5911654452737</v>
      </c>
      <c r="I18" s="195">
        <v>22</v>
      </c>
      <c r="J18" s="194">
        <v>48.7092060399415</v>
      </c>
      <c r="K18" s="195">
        <v>15</v>
      </c>
      <c r="L18" s="194">
        <v>45.3336557059961</v>
      </c>
      <c r="M18" s="290">
        <v>21</v>
      </c>
      <c r="N18" s="316">
        <v>46.9378632096558</v>
      </c>
      <c r="O18" s="238" t="s">
        <v>105</v>
      </c>
    </row>
    <row r="19" s="294" customFormat="1" ht="22.5" customHeight="1" spans="1:16">
      <c r="A19" s="235" t="s">
        <v>59</v>
      </c>
      <c r="B19" s="315" t="s">
        <v>113</v>
      </c>
      <c r="C19" s="195">
        <v>36</v>
      </c>
      <c r="D19" s="194">
        <v>37.448508301086</v>
      </c>
      <c r="E19" s="195">
        <v>39</v>
      </c>
      <c r="F19" s="194">
        <v>51.1267550241869</v>
      </c>
      <c r="G19" s="195">
        <v>42</v>
      </c>
      <c r="H19" s="194">
        <v>70.919590692648</v>
      </c>
      <c r="I19" s="195">
        <v>38</v>
      </c>
      <c r="J19" s="194">
        <v>84.134083159899</v>
      </c>
      <c r="K19" s="195">
        <v>13</v>
      </c>
      <c r="L19" s="194">
        <v>39.28916827853</v>
      </c>
      <c r="M19" s="290">
        <v>14</v>
      </c>
      <c r="N19" s="316">
        <v>31.2919088064372</v>
      </c>
      <c r="O19" s="238" t="s">
        <v>105</v>
      </c>
    </row>
    <row r="20" s="294" customFormat="1" ht="22.5" customHeight="1" spans="1:16">
      <c r="A20" s="235" t="s">
        <v>61</v>
      </c>
      <c r="B20" s="315" t="s">
        <v>114</v>
      </c>
      <c r="C20" s="195">
        <v>12</v>
      </c>
      <c r="D20" s="194">
        <v>12.482836100362</v>
      </c>
      <c r="E20" s="195">
        <v>19</v>
      </c>
      <c r="F20" s="194">
        <v>24.9079062938346</v>
      </c>
      <c r="G20" s="195">
        <v>3</v>
      </c>
      <c r="H20" s="194">
        <v>5.06568504947486</v>
      </c>
      <c r="I20" s="195">
        <v>8</v>
      </c>
      <c r="J20" s="194">
        <v>17.7124385599787</v>
      </c>
      <c r="K20" s="195">
        <v>6</v>
      </c>
      <c r="L20" s="194">
        <v>18.1334622823985</v>
      </c>
      <c r="M20" s="290">
        <v>13</v>
      </c>
      <c r="N20" s="316">
        <v>29.0567724631203</v>
      </c>
      <c r="O20" s="238" t="s">
        <v>105</v>
      </c>
    </row>
    <row r="21" s="294" customFormat="1" ht="22.5" customHeight="1" spans="1:16">
      <c r="A21" s="235" t="s">
        <v>63</v>
      </c>
      <c r="B21" s="315" t="s">
        <v>145</v>
      </c>
      <c r="C21" s="195">
        <v>59</v>
      </c>
      <c r="D21" s="194">
        <v>63.203676525726</v>
      </c>
      <c r="E21" s="195">
        <v>128</v>
      </c>
      <c r="F21" s="194">
        <v>176.939771360639</v>
      </c>
      <c r="G21" s="195">
        <v>174</v>
      </c>
      <c r="H21" s="194">
        <v>318.249990854885</v>
      </c>
      <c r="I21" s="195">
        <v>186</v>
      </c>
      <c r="J21" s="194">
        <v>459.418070444104</v>
      </c>
      <c r="K21" s="195">
        <v>139</v>
      </c>
      <c r="L21" s="194">
        <v>487.069871749947</v>
      </c>
      <c r="M21" s="290">
        <v>171</v>
      </c>
      <c r="N21" s="316">
        <v>487.207248276255</v>
      </c>
      <c r="O21" s="238" t="s">
        <v>105</v>
      </c>
    </row>
    <row r="22" s="294" customFormat="1" ht="22.5" customHeight="1" spans="1:16">
      <c r="A22" s="235" t="s">
        <v>65</v>
      </c>
      <c r="B22" s="315" t="s">
        <v>116</v>
      </c>
      <c r="C22" s="195">
        <v>15</v>
      </c>
      <c r="D22" s="194">
        <v>7.91636100717222</v>
      </c>
      <c r="E22" s="195">
        <v>29</v>
      </c>
      <c r="F22" s="194">
        <v>19.5125889841342</v>
      </c>
      <c r="G22" s="195">
        <v>31</v>
      </c>
      <c r="H22" s="194">
        <v>27.2178127414483</v>
      </c>
      <c r="I22" s="195">
        <v>19</v>
      </c>
      <c r="J22" s="194">
        <v>22.1827861579414</v>
      </c>
      <c r="K22" s="195">
        <v>19</v>
      </c>
      <c r="L22" s="194">
        <v>30.8311426995099</v>
      </c>
      <c r="M22" s="290">
        <v>17</v>
      </c>
      <c r="N22" s="316">
        <v>21.2931185650943</v>
      </c>
      <c r="O22" s="238" t="s">
        <v>105</v>
      </c>
    </row>
    <row r="23" s="294" customFormat="1" ht="22.5" customHeight="1" spans="1:16">
      <c r="A23" s="235" t="s">
        <v>67</v>
      </c>
      <c r="B23" s="315" t="s">
        <v>117</v>
      </c>
      <c r="C23" s="195">
        <v>6</v>
      </c>
      <c r="D23" s="194">
        <v>3.16654440286889</v>
      </c>
      <c r="E23" s="195">
        <v>10</v>
      </c>
      <c r="F23" s="194">
        <v>6.72847896004629</v>
      </c>
      <c r="G23" s="195">
        <v>15</v>
      </c>
      <c r="H23" s="194">
        <v>13.1699093910234</v>
      </c>
      <c r="I23" s="195">
        <v>18</v>
      </c>
      <c r="J23" s="194">
        <v>21.0152710969972</v>
      </c>
      <c r="K23" s="195">
        <v>17</v>
      </c>
      <c r="L23" s="194">
        <v>27.5857592574563</v>
      </c>
      <c r="M23" s="290">
        <v>33</v>
      </c>
      <c r="N23" s="316">
        <v>41.3337007440066</v>
      </c>
      <c r="O23" s="238" t="s">
        <v>105</v>
      </c>
    </row>
    <row r="24" s="294" customFormat="1" ht="22.5" customHeight="1" spans="1:16">
      <c r="A24" s="235" t="s">
        <v>69</v>
      </c>
      <c r="B24" s="315" t="s">
        <v>118</v>
      </c>
      <c r="C24" s="195">
        <v>7</v>
      </c>
      <c r="D24" s="194">
        <v>3.69430180334704</v>
      </c>
      <c r="E24" s="195">
        <v>17</v>
      </c>
      <c r="F24" s="194">
        <v>11.4384142320787</v>
      </c>
      <c r="G24" s="195">
        <v>12</v>
      </c>
      <c r="H24" s="194">
        <v>10.5359275128187</v>
      </c>
      <c r="I24" s="195">
        <v>8</v>
      </c>
      <c r="J24" s="194">
        <v>9.34012048755429</v>
      </c>
      <c r="K24" s="195">
        <v>7</v>
      </c>
      <c r="L24" s="194">
        <v>11.3588420471879</v>
      </c>
      <c r="M24" s="290">
        <v>10</v>
      </c>
      <c r="N24" s="316">
        <v>12.5253638618202</v>
      </c>
      <c r="O24" s="238" t="s">
        <v>105</v>
      </c>
    </row>
    <row r="25" s="294" customFormat="1" ht="22.5" customHeight="1" spans="1:16">
      <c r="A25" s="235" t="s">
        <v>71</v>
      </c>
      <c r="B25" s="315" t="s">
        <v>119</v>
      </c>
      <c r="C25" s="195">
        <v>29</v>
      </c>
      <c r="D25" s="194">
        <v>15.3049646138663</v>
      </c>
      <c r="E25" s="195">
        <v>25</v>
      </c>
      <c r="F25" s="194">
        <v>16.8211974001157</v>
      </c>
      <c r="G25" s="195">
        <v>16</v>
      </c>
      <c r="H25" s="194">
        <v>14.0479033504249</v>
      </c>
      <c r="I25" s="195">
        <v>7</v>
      </c>
      <c r="J25" s="194">
        <v>8.17260542661</v>
      </c>
      <c r="K25" s="195">
        <v>9</v>
      </c>
      <c r="L25" s="194">
        <v>14.6042254892416</v>
      </c>
      <c r="M25" s="290">
        <v>7</v>
      </c>
      <c r="N25" s="316">
        <v>8.76775470327413</v>
      </c>
      <c r="O25" s="238" t="s">
        <v>105</v>
      </c>
    </row>
    <row r="26" s="294" customFormat="1" ht="22.5" customHeight="1" spans="1:16">
      <c r="A26" s="235" t="s">
        <v>73</v>
      </c>
      <c r="B26" s="315" t="s">
        <v>120</v>
      </c>
      <c r="C26" s="195">
        <v>18</v>
      </c>
      <c r="D26" s="194">
        <v>9.49963320860667</v>
      </c>
      <c r="E26" s="195">
        <v>9</v>
      </c>
      <c r="F26" s="194">
        <v>6.05563106404166</v>
      </c>
      <c r="G26" s="195">
        <v>16</v>
      </c>
      <c r="H26" s="194">
        <v>14.0479033504249</v>
      </c>
      <c r="I26" s="195">
        <v>23</v>
      </c>
      <c r="J26" s="194">
        <v>26.8528464017186</v>
      </c>
      <c r="K26" s="195">
        <v>13</v>
      </c>
      <c r="L26" s="194">
        <v>21.0949923733489</v>
      </c>
      <c r="M26" s="290">
        <v>30</v>
      </c>
      <c r="N26" s="316">
        <v>37.5760915854606</v>
      </c>
      <c r="O26" s="238" t="s">
        <v>105</v>
      </c>
    </row>
    <row r="27" s="294" customFormat="1" ht="22.5" customHeight="1" spans="1:16">
      <c r="A27" s="235" t="s">
        <v>75</v>
      </c>
      <c r="B27" s="318" t="s">
        <v>121</v>
      </c>
      <c r="C27" s="195">
        <v>12</v>
      </c>
      <c r="D27" s="194">
        <v>6.33308880573778</v>
      </c>
      <c r="E27" s="195">
        <v>22</v>
      </c>
      <c r="F27" s="194">
        <v>14.8026537121018</v>
      </c>
      <c r="G27" s="195">
        <v>14</v>
      </c>
      <c r="H27" s="194">
        <v>12.2919154316218</v>
      </c>
      <c r="I27" s="195">
        <v>31</v>
      </c>
      <c r="J27" s="194">
        <v>36.1929668892729</v>
      </c>
      <c r="K27" s="195">
        <v>25</v>
      </c>
      <c r="L27" s="194">
        <v>40.567293025671</v>
      </c>
      <c r="M27" s="290">
        <v>43</v>
      </c>
      <c r="N27" s="316">
        <v>53.8590646058268</v>
      </c>
      <c r="O27" s="238" t="s">
        <v>105</v>
      </c>
    </row>
    <row r="28" s="294" customFormat="1" ht="22.5" customHeight="1" spans="1:16">
      <c r="A28" s="251"/>
      <c r="B28" s="319" t="s">
        <v>122</v>
      </c>
      <c r="C28" s="299">
        <v>75</v>
      </c>
      <c r="D28" s="320">
        <v>39.5818050358611</v>
      </c>
      <c r="E28" s="299">
        <v>82</v>
      </c>
      <c r="F28" s="320">
        <v>55.1735274723796</v>
      </c>
      <c r="G28" s="299">
        <v>96</v>
      </c>
      <c r="H28" s="320">
        <v>84.2874201025497</v>
      </c>
      <c r="I28" s="299">
        <v>74</v>
      </c>
      <c r="J28" s="320">
        <v>86.4</v>
      </c>
      <c r="K28" s="299">
        <v>82</v>
      </c>
      <c r="L28" s="320">
        <v>133.060721124201</v>
      </c>
      <c r="M28" s="299">
        <v>96</v>
      </c>
      <c r="N28" s="320">
        <v>120.243493073474</v>
      </c>
      <c r="O28" s="255" t="s">
        <v>105</v>
      </c>
      <c r="P28" s="171"/>
    </row>
    <row r="29" ht="23.25" customHeight="1" spans="1:16">
      <c r="A29" s="321" t="s">
        <v>123</v>
      </c>
      <c r="B29" s="321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</row>
    <row r="30" ht="19.5" customHeight="1" spans="1:16">
      <c r="A30" s="322" t="s">
        <v>146</v>
      </c>
      <c r="B30" s="322"/>
      <c r="C30" s="322"/>
      <c r="D30" s="322"/>
      <c r="E30" s="322"/>
      <c r="F30" s="322"/>
      <c r="G30" s="322"/>
      <c r="H30" s="323"/>
      <c r="I30" s="323"/>
      <c r="J30" s="324"/>
      <c r="K30" s="324"/>
      <c r="L30" s="324"/>
      <c r="M30" s="324"/>
      <c r="N30" s="324"/>
    </row>
    <row r="31" ht="18.75" customHeight="1" spans="1:16">
      <c r="A31" s="325" t="s">
        <v>80</v>
      </c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</row>
    <row r="32" ht="16.5" customHeight="1" spans="1:16">
      <c r="A32" s="256" t="s">
        <v>81</v>
      </c>
      <c r="B32" s="324"/>
      <c r="C32" s="324"/>
      <c r="D32" s="324"/>
      <c r="E32" s="324"/>
      <c r="F32" s="324"/>
      <c r="G32" s="324"/>
      <c r="H32" s="324"/>
      <c r="I32" s="324"/>
      <c r="J32" s="324"/>
      <c r="K32" s="324"/>
      <c r="L32" s="324"/>
      <c r="M32" s="324"/>
      <c r="N32" s="324"/>
    </row>
  </sheetData>
  <mergeCells count="10">
    <mergeCell ref="A1:O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3" orientation="landscape"/>
  <headerFooter>
    <oddFooter>&amp;C5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P26"/>
  <sheetViews>
    <sheetView view="pageBreakPreview" zoomScale="60" zoomScalePageLayoutView="60" zoomScaleNormal="100" workbookViewId="0">
      <selection activeCell="A3" sqref="A3:P4"/>
    </sheetView>
  </sheetViews>
  <sheetFormatPr defaultColWidth="11" defaultRowHeight="15.75"/>
  <cols>
    <col min="1" max="1" width="15.5714285714286" style="171" customWidth="1"/>
    <col min="2" max="2" width="12" style="171" customWidth="1"/>
    <col min="3" max="8" width="12.4285714285714" style="171" customWidth="1"/>
    <col min="9" max="9" width="15.2857142857143" style="171" customWidth="1"/>
    <col min="10" max="11" width="12.4285714285714" style="171" customWidth="1"/>
    <col min="12" max="12" width="12.8571428571429" style="171" customWidth="1"/>
    <col min="13" max="13" width="13.1428571428571" style="171" customWidth="1"/>
    <col min="14" max="14" width="12.4285714285714" style="171" customWidth="1"/>
    <col min="15" max="15" width="15.1428571428571" style="171" customWidth="1"/>
    <col min="16" max="16384" width="11.4285714285714" style="171"/>
  </cols>
  <sheetData>
    <row r="1" ht="58.5" customHeight="1" spans="1:16">
      <c r="A1" s="212" t="s">
        <v>163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</row>
    <row r="2" ht="16.5" spans="1:16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</row>
    <row r="3" spans="1:16">
      <c r="A3" s="302" t="s">
        <v>164</v>
      </c>
      <c r="B3" s="214" t="s">
        <v>3</v>
      </c>
      <c r="C3" s="303" t="s">
        <v>165</v>
      </c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264"/>
    </row>
    <row r="4" ht="31.5" spans="1:16">
      <c r="A4" s="304"/>
      <c r="B4" s="218"/>
      <c r="C4" s="218" t="s">
        <v>92</v>
      </c>
      <c r="D4" s="219" t="s">
        <v>93</v>
      </c>
      <c r="E4" s="219" t="s">
        <v>94</v>
      </c>
      <c r="F4" s="219" t="s">
        <v>95</v>
      </c>
      <c r="G4" s="219" t="s">
        <v>96</v>
      </c>
      <c r="H4" s="219" t="s">
        <v>97</v>
      </c>
      <c r="I4" s="219" t="s">
        <v>129</v>
      </c>
      <c r="J4" s="219" t="s">
        <v>130</v>
      </c>
      <c r="K4" s="218" t="s">
        <v>131</v>
      </c>
      <c r="L4" s="219" t="s">
        <v>132</v>
      </c>
      <c r="M4" s="218" t="s">
        <v>166</v>
      </c>
      <c r="N4" s="218" t="s">
        <v>167</v>
      </c>
      <c r="O4" s="218" t="s">
        <v>168</v>
      </c>
      <c r="P4" s="247" t="s">
        <v>162</v>
      </c>
    </row>
    <row r="5" ht="46.5" customHeight="1" spans="1:16">
      <c r="A5" s="227" t="s">
        <v>3</v>
      </c>
      <c r="B5" s="305">
        <v>7539</v>
      </c>
      <c r="C5" s="305">
        <v>136</v>
      </c>
      <c r="D5" s="305">
        <v>480</v>
      </c>
      <c r="E5" s="305">
        <v>454</v>
      </c>
      <c r="F5" s="305">
        <v>930</v>
      </c>
      <c r="G5" s="305">
        <v>61</v>
      </c>
      <c r="H5" s="305">
        <v>387</v>
      </c>
      <c r="I5" s="305">
        <v>302</v>
      </c>
      <c r="J5" s="305">
        <v>3057</v>
      </c>
      <c r="K5" s="305">
        <v>1062</v>
      </c>
      <c r="L5" s="305">
        <v>449</v>
      </c>
      <c r="M5" s="305">
        <v>19</v>
      </c>
      <c r="N5" s="306" t="s">
        <v>105</v>
      </c>
      <c r="O5" s="305">
        <v>48</v>
      </c>
      <c r="P5" s="307">
        <v>154</v>
      </c>
    </row>
    <row r="6" ht="24.75" customHeight="1" spans="1:16">
      <c r="A6" s="217" t="s">
        <v>137</v>
      </c>
      <c r="B6" s="306">
        <v>16</v>
      </c>
      <c r="C6" s="306" t="s">
        <v>105</v>
      </c>
      <c r="D6" s="306" t="s">
        <v>105</v>
      </c>
      <c r="E6" s="306" t="s">
        <v>105</v>
      </c>
      <c r="F6" s="306">
        <v>2</v>
      </c>
      <c r="G6" s="306" t="s">
        <v>105</v>
      </c>
      <c r="H6" s="306" t="s">
        <v>105</v>
      </c>
      <c r="I6" s="306">
        <v>1</v>
      </c>
      <c r="J6" s="306">
        <v>5</v>
      </c>
      <c r="K6" s="306">
        <v>5</v>
      </c>
      <c r="L6" s="308">
        <v>3</v>
      </c>
      <c r="M6" s="306" t="s">
        <v>105</v>
      </c>
      <c r="N6" s="306" t="s">
        <v>105</v>
      </c>
      <c r="O6" s="306" t="s">
        <v>105</v>
      </c>
      <c r="P6" s="243" t="s">
        <v>105</v>
      </c>
    </row>
    <row r="7" ht="24.75" customHeight="1" spans="1:16">
      <c r="A7" s="235" t="s">
        <v>138</v>
      </c>
      <c r="B7" s="306">
        <v>35</v>
      </c>
      <c r="C7" s="306">
        <v>2</v>
      </c>
      <c r="D7" s="306">
        <v>2</v>
      </c>
      <c r="E7" s="306">
        <v>2</v>
      </c>
      <c r="F7" s="306" t="s">
        <v>105</v>
      </c>
      <c r="G7" s="306">
        <v>2</v>
      </c>
      <c r="H7" s="306" t="s">
        <v>105</v>
      </c>
      <c r="I7" s="306" t="s">
        <v>105</v>
      </c>
      <c r="J7" s="306">
        <v>19</v>
      </c>
      <c r="K7" s="306">
        <v>4</v>
      </c>
      <c r="L7" s="306">
        <v>2</v>
      </c>
      <c r="M7" s="306" t="s">
        <v>105</v>
      </c>
      <c r="N7" s="306" t="s">
        <v>105</v>
      </c>
      <c r="O7" s="306">
        <v>2</v>
      </c>
      <c r="P7" s="243" t="s">
        <v>105</v>
      </c>
    </row>
    <row r="8" ht="24.75" customHeight="1" spans="1:16">
      <c r="A8" s="235" t="s">
        <v>139</v>
      </c>
      <c r="B8" s="306">
        <v>27</v>
      </c>
      <c r="C8" s="306">
        <v>1</v>
      </c>
      <c r="D8" s="306">
        <v>3</v>
      </c>
      <c r="E8" s="306">
        <v>5</v>
      </c>
      <c r="F8" s="306">
        <v>4</v>
      </c>
      <c r="G8" s="306" t="s">
        <v>105</v>
      </c>
      <c r="H8" s="306">
        <v>1</v>
      </c>
      <c r="I8" s="306">
        <v>1</v>
      </c>
      <c r="J8" s="306">
        <v>9</v>
      </c>
      <c r="K8" s="306">
        <v>2</v>
      </c>
      <c r="L8" s="306">
        <v>1</v>
      </c>
      <c r="M8" s="306" t="s">
        <v>105</v>
      </c>
      <c r="N8" s="306" t="s">
        <v>105</v>
      </c>
      <c r="O8" s="306" t="s">
        <v>105</v>
      </c>
      <c r="P8" s="243" t="s">
        <v>105</v>
      </c>
    </row>
    <row r="9" ht="24.75" customHeight="1" spans="1:16">
      <c r="A9" s="235" t="s">
        <v>140</v>
      </c>
      <c r="B9" s="306">
        <v>38</v>
      </c>
      <c r="C9" s="306">
        <v>1</v>
      </c>
      <c r="D9" s="306">
        <v>3</v>
      </c>
      <c r="E9" s="306">
        <v>4</v>
      </c>
      <c r="F9" s="306">
        <v>6</v>
      </c>
      <c r="G9" s="306">
        <v>1</v>
      </c>
      <c r="H9" s="306" t="s">
        <v>105</v>
      </c>
      <c r="I9" s="306">
        <v>1</v>
      </c>
      <c r="J9" s="306">
        <v>8</v>
      </c>
      <c r="K9" s="306">
        <v>8</v>
      </c>
      <c r="L9" s="306">
        <v>2</v>
      </c>
      <c r="M9" s="306" t="s">
        <v>105</v>
      </c>
      <c r="N9" s="306" t="s">
        <v>105</v>
      </c>
      <c r="O9" s="306">
        <v>4</v>
      </c>
      <c r="P9" s="243" t="s">
        <v>105</v>
      </c>
    </row>
    <row r="10" ht="24.75" customHeight="1" spans="1:16">
      <c r="A10" s="235" t="s">
        <v>141</v>
      </c>
      <c r="B10" s="306">
        <v>60</v>
      </c>
      <c r="C10" s="306">
        <v>5</v>
      </c>
      <c r="D10" s="306">
        <v>2</v>
      </c>
      <c r="E10" s="306">
        <v>5</v>
      </c>
      <c r="F10" s="306">
        <v>7</v>
      </c>
      <c r="G10" s="306" t="s">
        <v>105</v>
      </c>
      <c r="H10" s="306">
        <v>2</v>
      </c>
      <c r="I10" s="306">
        <v>3</v>
      </c>
      <c r="J10" s="306">
        <v>21</v>
      </c>
      <c r="K10" s="306">
        <v>6</v>
      </c>
      <c r="L10" s="306">
        <v>4</v>
      </c>
      <c r="M10" s="306">
        <v>2</v>
      </c>
      <c r="N10" s="306" t="s">
        <v>105</v>
      </c>
      <c r="O10" s="306">
        <v>3</v>
      </c>
      <c r="P10" s="243" t="s">
        <v>105</v>
      </c>
    </row>
    <row r="11" ht="24.75" customHeight="1" spans="1:16">
      <c r="A11" s="235" t="s">
        <v>142</v>
      </c>
      <c r="B11" s="306">
        <v>77</v>
      </c>
      <c r="C11" s="306">
        <v>6</v>
      </c>
      <c r="D11" s="306">
        <v>4</v>
      </c>
      <c r="E11" s="306">
        <v>3</v>
      </c>
      <c r="F11" s="306">
        <v>12</v>
      </c>
      <c r="G11" s="306">
        <v>3</v>
      </c>
      <c r="H11" s="306">
        <v>2</v>
      </c>
      <c r="I11" s="306">
        <v>3</v>
      </c>
      <c r="J11" s="306">
        <v>22</v>
      </c>
      <c r="K11" s="306">
        <v>13</v>
      </c>
      <c r="L11" s="306">
        <v>4</v>
      </c>
      <c r="M11" s="306">
        <v>1</v>
      </c>
      <c r="N11" s="306" t="s">
        <v>105</v>
      </c>
      <c r="O11" s="306">
        <v>4</v>
      </c>
      <c r="P11" s="243" t="s">
        <v>105</v>
      </c>
    </row>
    <row r="12" ht="24.75" customHeight="1" spans="1:16">
      <c r="A12" s="235" t="s">
        <v>149</v>
      </c>
      <c r="B12" s="306">
        <v>124</v>
      </c>
      <c r="C12" s="306">
        <v>2</v>
      </c>
      <c r="D12" s="306">
        <v>10</v>
      </c>
      <c r="E12" s="306">
        <v>9</v>
      </c>
      <c r="F12" s="306">
        <v>21</v>
      </c>
      <c r="G12" s="306">
        <v>3</v>
      </c>
      <c r="H12" s="306">
        <v>4</v>
      </c>
      <c r="I12" s="306">
        <v>3</v>
      </c>
      <c r="J12" s="306">
        <v>46</v>
      </c>
      <c r="K12" s="306">
        <v>13</v>
      </c>
      <c r="L12" s="306">
        <v>7</v>
      </c>
      <c r="M12" s="306" t="s">
        <v>105</v>
      </c>
      <c r="N12" s="306" t="s">
        <v>105</v>
      </c>
      <c r="O12" s="306">
        <v>4</v>
      </c>
      <c r="P12" s="309">
        <v>2</v>
      </c>
    </row>
    <row r="13" ht="24.75" customHeight="1" spans="1:16">
      <c r="A13" s="235" t="s">
        <v>150</v>
      </c>
      <c r="B13" s="306">
        <v>194</v>
      </c>
      <c r="C13" s="306">
        <v>9</v>
      </c>
      <c r="D13" s="306">
        <v>14</v>
      </c>
      <c r="E13" s="306">
        <v>22</v>
      </c>
      <c r="F13" s="306">
        <v>28</v>
      </c>
      <c r="G13" s="306">
        <v>2</v>
      </c>
      <c r="H13" s="306">
        <v>4</v>
      </c>
      <c r="I13" s="306">
        <v>4</v>
      </c>
      <c r="J13" s="306">
        <v>65</v>
      </c>
      <c r="K13" s="306">
        <v>33</v>
      </c>
      <c r="L13" s="306">
        <v>11</v>
      </c>
      <c r="M13" s="306" t="s">
        <v>105</v>
      </c>
      <c r="N13" s="306" t="s">
        <v>105</v>
      </c>
      <c r="O13" s="306">
        <v>1</v>
      </c>
      <c r="P13" s="309">
        <v>1</v>
      </c>
    </row>
    <row r="14" ht="24.75" customHeight="1" spans="1:16">
      <c r="A14" s="235" t="s">
        <v>151</v>
      </c>
      <c r="B14" s="306">
        <v>286</v>
      </c>
      <c r="C14" s="306">
        <v>9</v>
      </c>
      <c r="D14" s="306">
        <v>17</v>
      </c>
      <c r="E14" s="306">
        <v>22</v>
      </c>
      <c r="F14" s="306">
        <v>26</v>
      </c>
      <c r="G14" s="306">
        <v>3</v>
      </c>
      <c r="H14" s="306">
        <v>11</v>
      </c>
      <c r="I14" s="306">
        <v>4</v>
      </c>
      <c r="J14" s="306">
        <v>129</v>
      </c>
      <c r="K14" s="306">
        <v>47</v>
      </c>
      <c r="L14" s="306">
        <v>12</v>
      </c>
      <c r="M14" s="306">
        <v>1</v>
      </c>
      <c r="N14" s="306" t="s">
        <v>105</v>
      </c>
      <c r="O14" s="306">
        <v>1</v>
      </c>
      <c r="P14" s="309">
        <v>4</v>
      </c>
    </row>
    <row r="15" ht="24.75" customHeight="1" spans="1:16">
      <c r="A15" s="235" t="s">
        <v>152</v>
      </c>
      <c r="B15" s="306">
        <v>357</v>
      </c>
      <c r="C15" s="306">
        <v>6</v>
      </c>
      <c r="D15" s="306">
        <v>19</v>
      </c>
      <c r="E15" s="306">
        <v>33</v>
      </c>
      <c r="F15" s="306">
        <v>44</v>
      </c>
      <c r="G15" s="306">
        <v>2</v>
      </c>
      <c r="H15" s="306">
        <v>14</v>
      </c>
      <c r="I15" s="306">
        <v>9</v>
      </c>
      <c r="J15" s="306">
        <v>146</v>
      </c>
      <c r="K15" s="306">
        <v>61</v>
      </c>
      <c r="L15" s="306">
        <v>16</v>
      </c>
      <c r="M15" s="306" t="s">
        <v>105</v>
      </c>
      <c r="N15" s="306" t="s">
        <v>105</v>
      </c>
      <c r="O15" s="306">
        <v>3</v>
      </c>
      <c r="P15" s="309">
        <v>4</v>
      </c>
    </row>
    <row r="16" ht="24.75" customHeight="1" spans="1:16">
      <c r="A16" s="235" t="s">
        <v>153</v>
      </c>
      <c r="B16" s="306">
        <v>460</v>
      </c>
      <c r="C16" s="306">
        <v>7</v>
      </c>
      <c r="D16" s="306">
        <v>30</v>
      </c>
      <c r="E16" s="306">
        <v>23</v>
      </c>
      <c r="F16" s="306">
        <v>54</v>
      </c>
      <c r="G16" s="306">
        <v>4</v>
      </c>
      <c r="H16" s="306">
        <v>12</v>
      </c>
      <c r="I16" s="306">
        <v>12</v>
      </c>
      <c r="J16" s="306">
        <v>200</v>
      </c>
      <c r="K16" s="306">
        <v>79</v>
      </c>
      <c r="L16" s="306">
        <v>18</v>
      </c>
      <c r="M16" s="306">
        <v>2</v>
      </c>
      <c r="N16" s="306" t="s">
        <v>105</v>
      </c>
      <c r="O16" s="306">
        <v>3</v>
      </c>
      <c r="P16" s="309">
        <v>16</v>
      </c>
    </row>
    <row r="17" ht="24.75" customHeight="1" spans="1:16">
      <c r="A17" s="235" t="s">
        <v>154</v>
      </c>
      <c r="B17" s="306">
        <v>572</v>
      </c>
      <c r="C17" s="306">
        <v>9</v>
      </c>
      <c r="D17" s="306">
        <v>25</v>
      </c>
      <c r="E17" s="306">
        <v>32</v>
      </c>
      <c r="F17" s="306">
        <v>65</v>
      </c>
      <c r="G17" s="306">
        <v>6</v>
      </c>
      <c r="H17" s="306">
        <v>28</v>
      </c>
      <c r="I17" s="306">
        <v>30</v>
      </c>
      <c r="J17" s="306">
        <v>244</v>
      </c>
      <c r="K17" s="306">
        <v>81</v>
      </c>
      <c r="L17" s="306">
        <v>34</v>
      </c>
      <c r="M17" s="306">
        <v>1</v>
      </c>
      <c r="N17" s="306" t="s">
        <v>105</v>
      </c>
      <c r="O17" s="306">
        <v>6</v>
      </c>
      <c r="P17" s="309">
        <v>11</v>
      </c>
    </row>
    <row r="18" ht="24.75" customHeight="1" spans="1:16">
      <c r="A18" s="235" t="s">
        <v>156</v>
      </c>
      <c r="B18" s="306">
        <v>668</v>
      </c>
      <c r="C18" s="306">
        <v>14</v>
      </c>
      <c r="D18" s="306">
        <v>45</v>
      </c>
      <c r="E18" s="306">
        <v>34</v>
      </c>
      <c r="F18" s="306">
        <v>77</v>
      </c>
      <c r="G18" s="306">
        <v>5</v>
      </c>
      <c r="H18" s="306">
        <v>34</v>
      </c>
      <c r="I18" s="306">
        <v>24</v>
      </c>
      <c r="J18" s="306">
        <v>284</v>
      </c>
      <c r="K18" s="306">
        <v>94</v>
      </c>
      <c r="L18" s="306">
        <v>37</v>
      </c>
      <c r="M18" s="306">
        <v>1</v>
      </c>
      <c r="N18" s="306" t="s">
        <v>105</v>
      </c>
      <c r="O18" s="306">
        <v>5</v>
      </c>
      <c r="P18" s="309">
        <v>14</v>
      </c>
    </row>
    <row r="19" ht="24.75" customHeight="1" spans="1:16">
      <c r="A19" s="235" t="s">
        <v>157</v>
      </c>
      <c r="B19" s="306">
        <v>812</v>
      </c>
      <c r="C19" s="306">
        <v>13</v>
      </c>
      <c r="D19" s="306">
        <v>50</v>
      </c>
      <c r="E19" s="306">
        <v>53</v>
      </c>
      <c r="F19" s="306">
        <v>87</v>
      </c>
      <c r="G19" s="306">
        <v>4</v>
      </c>
      <c r="H19" s="306">
        <v>44</v>
      </c>
      <c r="I19" s="306">
        <v>23</v>
      </c>
      <c r="J19" s="306">
        <v>347</v>
      </c>
      <c r="K19" s="306">
        <v>125</v>
      </c>
      <c r="L19" s="306">
        <v>44</v>
      </c>
      <c r="M19" s="306">
        <v>3</v>
      </c>
      <c r="N19" s="306" t="s">
        <v>105</v>
      </c>
      <c r="O19" s="306">
        <v>3</v>
      </c>
      <c r="P19" s="309">
        <v>16</v>
      </c>
    </row>
    <row r="20" ht="24.75" customHeight="1" spans="1:16">
      <c r="A20" s="235" t="s">
        <v>158</v>
      </c>
      <c r="B20" s="306">
        <v>946</v>
      </c>
      <c r="C20" s="306">
        <v>12</v>
      </c>
      <c r="D20" s="306">
        <v>58</v>
      </c>
      <c r="E20" s="306">
        <v>61</v>
      </c>
      <c r="F20" s="306">
        <v>98</v>
      </c>
      <c r="G20" s="306">
        <v>8</v>
      </c>
      <c r="H20" s="306">
        <v>62</v>
      </c>
      <c r="I20" s="306">
        <v>42</v>
      </c>
      <c r="J20" s="306">
        <v>385</v>
      </c>
      <c r="K20" s="306">
        <v>134</v>
      </c>
      <c r="L20" s="306">
        <v>57</v>
      </c>
      <c r="M20" s="306">
        <v>2</v>
      </c>
      <c r="N20" s="306" t="s">
        <v>105</v>
      </c>
      <c r="O20" s="306">
        <v>3</v>
      </c>
      <c r="P20" s="309">
        <v>24</v>
      </c>
    </row>
    <row r="21" ht="24.75" customHeight="1" spans="1:16">
      <c r="A21" s="235" t="s">
        <v>159</v>
      </c>
      <c r="B21" s="306">
        <v>894</v>
      </c>
      <c r="C21" s="306">
        <v>15</v>
      </c>
      <c r="D21" s="306">
        <v>63</v>
      </c>
      <c r="E21" s="306">
        <v>60</v>
      </c>
      <c r="F21" s="306">
        <v>111</v>
      </c>
      <c r="G21" s="306">
        <v>3</v>
      </c>
      <c r="H21" s="306">
        <v>45</v>
      </c>
      <c r="I21" s="306">
        <v>36</v>
      </c>
      <c r="J21" s="306">
        <v>369</v>
      </c>
      <c r="K21" s="306">
        <v>112</v>
      </c>
      <c r="L21" s="306">
        <v>58</v>
      </c>
      <c r="M21" s="306">
        <v>2</v>
      </c>
      <c r="N21" s="306" t="s">
        <v>105</v>
      </c>
      <c r="O21" s="306">
        <v>1</v>
      </c>
      <c r="P21" s="309">
        <v>19</v>
      </c>
    </row>
    <row r="22" ht="24.75" customHeight="1" spans="1:16">
      <c r="A22" s="235" t="s">
        <v>160</v>
      </c>
      <c r="B22" s="306">
        <v>813</v>
      </c>
      <c r="C22" s="306">
        <v>10</v>
      </c>
      <c r="D22" s="306">
        <v>47</v>
      </c>
      <c r="E22" s="306">
        <v>35</v>
      </c>
      <c r="F22" s="306">
        <v>106</v>
      </c>
      <c r="G22" s="306">
        <v>9</v>
      </c>
      <c r="H22" s="306">
        <v>51</v>
      </c>
      <c r="I22" s="306">
        <v>47</v>
      </c>
      <c r="J22" s="306">
        <v>326</v>
      </c>
      <c r="K22" s="306">
        <v>100</v>
      </c>
      <c r="L22" s="306">
        <v>54</v>
      </c>
      <c r="M22" s="306">
        <v>2</v>
      </c>
      <c r="N22" s="306" t="s">
        <v>105</v>
      </c>
      <c r="O22" s="306">
        <v>5</v>
      </c>
      <c r="P22" s="309">
        <v>21</v>
      </c>
    </row>
    <row r="23" ht="24.75" customHeight="1" spans="1:16">
      <c r="A23" s="235" t="s">
        <v>161</v>
      </c>
      <c r="B23" s="306">
        <v>1159</v>
      </c>
      <c r="C23" s="306">
        <v>15</v>
      </c>
      <c r="D23" s="306">
        <v>88</v>
      </c>
      <c r="E23" s="306">
        <v>51</v>
      </c>
      <c r="F23" s="306">
        <v>181</v>
      </c>
      <c r="G23" s="306">
        <v>6</v>
      </c>
      <c r="H23" s="306">
        <v>73</v>
      </c>
      <c r="I23" s="306">
        <v>59</v>
      </c>
      <c r="J23" s="306">
        <v>432</v>
      </c>
      <c r="K23" s="306">
        <v>145</v>
      </c>
      <c r="L23" s="306">
        <v>85</v>
      </c>
      <c r="M23" s="306">
        <v>2</v>
      </c>
      <c r="N23" s="306" t="s">
        <v>105</v>
      </c>
      <c r="O23" s="306" t="s">
        <v>105</v>
      </c>
      <c r="P23" s="309">
        <v>22</v>
      </c>
    </row>
    <row r="24" ht="24.75" customHeight="1" spans="1:16">
      <c r="A24" s="251" t="s">
        <v>162</v>
      </c>
      <c r="B24" s="310">
        <v>1</v>
      </c>
      <c r="C24" s="310" t="s">
        <v>105</v>
      </c>
      <c r="D24" s="310" t="s">
        <v>105</v>
      </c>
      <c r="E24" s="310" t="s">
        <v>105</v>
      </c>
      <c r="F24" s="310">
        <v>1</v>
      </c>
      <c r="G24" s="310" t="s">
        <v>105</v>
      </c>
      <c r="H24" s="310" t="s">
        <v>105</v>
      </c>
      <c r="I24" s="310" t="s">
        <v>105</v>
      </c>
      <c r="J24" s="310" t="s">
        <v>105</v>
      </c>
      <c r="K24" s="310" t="s">
        <v>105</v>
      </c>
      <c r="L24" s="310" t="s">
        <v>105</v>
      </c>
      <c r="M24" s="310" t="s">
        <v>105</v>
      </c>
      <c r="N24" s="310" t="s">
        <v>105</v>
      </c>
      <c r="O24" s="310" t="s">
        <v>105</v>
      </c>
      <c r="P24" s="255" t="s">
        <v>105</v>
      </c>
    </row>
    <row r="25" ht="17.25" customHeight="1" spans="1:16">
      <c r="A25" s="256" t="s">
        <v>80</v>
      </c>
    </row>
    <row r="26" spans="1:16">
      <c r="A26" s="256" t="s">
        <v>81</v>
      </c>
    </row>
  </sheetData>
  <mergeCells count="4">
    <mergeCell ref="A1:P1"/>
    <mergeCell ref="C3:P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58" orientation="landscape"/>
  <headerFooter>
    <oddFooter>&amp;C6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B79"/>
  <sheetViews>
    <sheetView view="pageBreakPreview" zoomScale="50" zoomScalePageLayoutView="40" zoomScaleNormal="50" workbookViewId="0">
      <selection activeCell="F14" sqref="F14"/>
    </sheetView>
  </sheetViews>
  <sheetFormatPr defaultColWidth="11" defaultRowHeight="15.75"/>
  <cols>
    <col min="1" max="1" width="12.2857142857143" style="171" customWidth="1"/>
    <col min="2" max="2" width="37.5714285714286" style="258" customWidth="1"/>
    <col min="3" max="3" width="11.4285714285714" style="171"/>
    <col min="4" max="4" width="15.8571428571429" style="211" customWidth="1"/>
    <col min="5" max="13" width="15.7142857142857" style="211" customWidth="1"/>
    <col min="14" max="14" width="11.4285714285714" style="259"/>
    <col min="15" max="15" width="38.4285714285714" style="259" customWidth="1"/>
    <col min="16" max="16" width="11.4285714285714" style="259"/>
    <col min="17" max="17" width="14.7142857142857" style="259" customWidth="1"/>
    <col min="18" max="18" width="16.7142857142857" style="259" customWidth="1"/>
    <col min="19" max="21" width="16.1428571428571" style="259" customWidth="1"/>
    <col min="22" max="22" width="19.2857142857143" style="259" customWidth="1"/>
    <col min="23" max="23" width="11.4285714285714" style="171"/>
    <col min="24" max="24" width="11.8571428571429" style="171" customWidth="1"/>
    <col min="25" max="25" width="15.8571428571429" style="171" customWidth="1"/>
    <col min="26" max="28" width="11.4285714285714" style="130"/>
    <col min="29" max="16384" width="11.4285714285714" style="171"/>
  </cols>
  <sheetData>
    <row r="1" ht="38.25" customHeight="1" spans="1:28">
      <c r="A1" s="212" t="s">
        <v>169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Z1" s="171"/>
      <c r="AA1" s="171"/>
      <c r="AB1" s="171"/>
    </row>
    <row r="2" ht="14.25" customHeight="1" spans="1:28">
      <c r="Z2" s="171"/>
      <c r="AA2" s="171"/>
      <c r="AB2" s="171"/>
    </row>
    <row r="3" ht="23.25" customHeight="1" spans="1:28">
      <c r="A3" s="260" t="s">
        <v>26</v>
      </c>
      <c r="B3" s="261" t="s">
        <v>27</v>
      </c>
      <c r="C3" s="262" t="s">
        <v>28</v>
      </c>
      <c r="D3" s="263" t="s">
        <v>170</v>
      </c>
      <c r="E3" s="264" t="s">
        <v>171</v>
      </c>
      <c r="F3" s="265"/>
      <c r="G3" s="265"/>
      <c r="H3" s="265"/>
      <c r="I3" s="265"/>
      <c r="J3" s="265"/>
      <c r="K3" s="265"/>
      <c r="L3" s="265"/>
      <c r="M3" s="265"/>
      <c r="Z3" s="171"/>
      <c r="AA3" s="171"/>
      <c r="AB3" s="171"/>
    </row>
    <row r="4" s="132" customFormat="1" ht="23.25" customHeight="1" spans="1:28">
      <c r="A4" s="235"/>
      <c r="B4" s="266"/>
      <c r="C4" s="237"/>
      <c r="D4" s="267"/>
      <c r="E4" s="268" t="s">
        <v>172</v>
      </c>
      <c r="F4" s="269" t="s">
        <v>93</v>
      </c>
      <c r="G4" s="269" t="s">
        <v>94</v>
      </c>
      <c r="H4" s="269" t="s">
        <v>95</v>
      </c>
      <c r="I4" s="270" t="s">
        <v>96</v>
      </c>
      <c r="J4" s="271"/>
      <c r="K4" s="272"/>
      <c r="L4" s="269" t="s">
        <v>97</v>
      </c>
      <c r="M4" s="273" t="s">
        <v>129</v>
      </c>
      <c r="N4" s="274"/>
      <c r="O4" s="274"/>
      <c r="P4" s="274"/>
      <c r="Q4" s="274"/>
      <c r="R4" s="274"/>
      <c r="S4" s="274"/>
      <c r="T4" s="274"/>
      <c r="U4" s="274"/>
      <c r="V4" s="274"/>
    </row>
    <row r="5" s="132" customFormat="1" ht="23.25" customHeight="1" spans="1:28">
      <c r="A5" s="239"/>
      <c r="B5" s="275"/>
      <c r="C5" s="241"/>
      <c r="D5" s="276"/>
      <c r="E5" s="276"/>
      <c r="F5" s="277"/>
      <c r="G5" s="277"/>
      <c r="H5" s="277"/>
      <c r="I5" s="278" t="s">
        <v>173</v>
      </c>
      <c r="J5" s="278" t="s">
        <v>96</v>
      </c>
      <c r="K5" s="278" t="s">
        <v>133</v>
      </c>
      <c r="L5" s="277"/>
      <c r="M5" s="279"/>
      <c r="N5" s="274"/>
      <c r="O5" s="274"/>
      <c r="P5" s="274"/>
      <c r="Q5" s="274"/>
      <c r="R5" s="274"/>
      <c r="S5" s="274"/>
      <c r="T5" s="274"/>
      <c r="U5" s="274"/>
      <c r="V5" s="274"/>
    </row>
    <row r="6" s="257" customFormat="1" ht="38.25" customHeight="1" spans="1:28">
      <c r="A6" s="235"/>
      <c r="B6" s="280" t="s">
        <v>3</v>
      </c>
      <c r="C6" s="281" t="s">
        <v>174</v>
      </c>
      <c r="D6" s="282">
        <v>7539</v>
      </c>
      <c r="E6" s="225">
        <v>136</v>
      </c>
      <c r="F6" s="225">
        <v>480</v>
      </c>
      <c r="G6" s="225">
        <v>454</v>
      </c>
      <c r="H6" s="225">
        <v>930</v>
      </c>
      <c r="I6" s="225">
        <v>61</v>
      </c>
      <c r="J6" s="225">
        <v>61</v>
      </c>
      <c r="K6" s="195" t="s">
        <v>105</v>
      </c>
      <c r="L6" s="225">
        <v>387</v>
      </c>
      <c r="M6" s="226">
        <v>302</v>
      </c>
      <c r="N6" s="283"/>
      <c r="O6" s="283"/>
      <c r="P6" s="283"/>
      <c r="Q6" s="283"/>
      <c r="R6" s="283"/>
      <c r="S6" s="283"/>
      <c r="T6" s="283"/>
      <c r="U6" s="283"/>
      <c r="V6" s="283"/>
    </row>
    <row r="7" s="257" customFormat="1" ht="38.25" customHeight="1" spans="1:28">
      <c r="A7" s="235"/>
      <c r="B7" s="280"/>
      <c r="C7" s="281" t="s">
        <v>175</v>
      </c>
      <c r="D7" s="282">
        <v>3389</v>
      </c>
      <c r="E7" s="225">
        <v>71</v>
      </c>
      <c r="F7" s="225">
        <v>229</v>
      </c>
      <c r="G7" s="225">
        <v>169</v>
      </c>
      <c r="H7" s="225">
        <v>417</v>
      </c>
      <c r="I7" s="225">
        <v>30</v>
      </c>
      <c r="J7" s="225">
        <v>30</v>
      </c>
      <c r="K7" s="195" t="s">
        <v>105</v>
      </c>
      <c r="L7" s="225">
        <v>171</v>
      </c>
      <c r="M7" s="226">
        <v>146</v>
      </c>
      <c r="N7" s="283"/>
      <c r="O7" s="283"/>
      <c r="P7" s="283"/>
      <c r="Q7" s="283"/>
      <c r="R7" s="283"/>
      <c r="S7" s="283"/>
      <c r="T7" s="283"/>
      <c r="U7" s="283"/>
      <c r="V7" s="283"/>
    </row>
    <row r="8" s="257" customFormat="1" ht="38.25" customHeight="1" spans="1:28">
      <c r="A8" s="239"/>
      <c r="B8" s="284"/>
      <c r="C8" s="285" t="s">
        <v>176</v>
      </c>
      <c r="D8" s="286">
        <v>4150</v>
      </c>
      <c r="E8" s="287">
        <v>65</v>
      </c>
      <c r="F8" s="287">
        <v>251</v>
      </c>
      <c r="G8" s="287">
        <v>285</v>
      </c>
      <c r="H8" s="287">
        <v>513</v>
      </c>
      <c r="I8" s="287">
        <v>31</v>
      </c>
      <c r="J8" s="287">
        <v>31</v>
      </c>
      <c r="K8" s="202" t="s">
        <v>105</v>
      </c>
      <c r="L8" s="287">
        <v>216</v>
      </c>
      <c r="M8" s="288">
        <v>156</v>
      </c>
      <c r="N8" s="283"/>
      <c r="O8" s="283"/>
      <c r="P8" s="283"/>
      <c r="Q8" s="283"/>
      <c r="R8" s="283"/>
      <c r="S8" s="283"/>
      <c r="T8" s="283"/>
      <c r="U8" s="283"/>
      <c r="V8" s="283"/>
    </row>
    <row r="9" ht="23.25" customHeight="1" spans="1:28">
      <c r="A9" s="231" t="s">
        <v>32</v>
      </c>
      <c r="B9" s="232" t="s">
        <v>33</v>
      </c>
      <c r="C9" s="289" t="s">
        <v>174</v>
      </c>
      <c r="D9" s="189">
        <v>422</v>
      </c>
      <c r="E9" s="189">
        <v>14</v>
      </c>
      <c r="F9" s="189">
        <v>40</v>
      </c>
      <c r="G9" s="189">
        <v>21</v>
      </c>
      <c r="H9" s="189">
        <v>66</v>
      </c>
      <c r="I9" s="189">
        <v>6</v>
      </c>
      <c r="J9" s="189">
        <v>6</v>
      </c>
      <c r="K9" s="189" t="s">
        <v>105</v>
      </c>
      <c r="L9" s="195">
        <v>17</v>
      </c>
      <c r="M9" s="234">
        <v>8</v>
      </c>
      <c r="Z9" s="171"/>
      <c r="AA9" s="171"/>
      <c r="AB9" s="171"/>
    </row>
    <row r="10" ht="23.25" customHeight="1" spans="1:28">
      <c r="A10" s="235"/>
      <c r="B10" s="236"/>
      <c r="C10" s="290" t="s">
        <v>175</v>
      </c>
      <c r="D10" s="195">
        <v>253</v>
      </c>
      <c r="E10" s="195">
        <v>9</v>
      </c>
      <c r="F10" s="195">
        <v>29</v>
      </c>
      <c r="G10" s="195">
        <v>12</v>
      </c>
      <c r="H10" s="195">
        <v>38</v>
      </c>
      <c r="I10" s="195">
        <v>3</v>
      </c>
      <c r="J10" s="195">
        <v>3</v>
      </c>
      <c r="K10" s="195" t="s">
        <v>105</v>
      </c>
      <c r="L10" s="195">
        <v>10</v>
      </c>
      <c r="M10" s="238">
        <v>6</v>
      </c>
      <c r="Z10" s="171"/>
      <c r="AA10" s="171"/>
      <c r="AB10" s="171"/>
    </row>
    <row r="11" ht="23.25" customHeight="1" spans="1:28">
      <c r="A11" s="239"/>
      <c r="B11" s="240"/>
      <c r="C11" s="291" t="s">
        <v>176</v>
      </c>
      <c r="D11" s="202">
        <v>169</v>
      </c>
      <c r="E11" s="202">
        <v>5</v>
      </c>
      <c r="F11" s="202">
        <v>11</v>
      </c>
      <c r="G11" s="202">
        <v>9</v>
      </c>
      <c r="H11" s="202">
        <v>28</v>
      </c>
      <c r="I11" s="202">
        <v>3</v>
      </c>
      <c r="J11" s="202">
        <v>3</v>
      </c>
      <c r="K11" s="202" t="s">
        <v>105</v>
      </c>
      <c r="L11" s="202">
        <v>7</v>
      </c>
      <c r="M11" s="242">
        <v>2</v>
      </c>
      <c r="Z11" s="171"/>
      <c r="AA11" s="171"/>
      <c r="AB11" s="171"/>
    </row>
    <row r="12" ht="23.25" customHeight="1" spans="1:28">
      <c r="A12" s="231" t="s">
        <v>34</v>
      </c>
      <c r="B12" s="232" t="s">
        <v>35</v>
      </c>
      <c r="C12" s="290" t="s">
        <v>174</v>
      </c>
      <c r="D12" s="195">
        <v>442</v>
      </c>
      <c r="E12" s="195">
        <v>3</v>
      </c>
      <c r="F12" s="195">
        <v>21</v>
      </c>
      <c r="G12" s="195">
        <v>30</v>
      </c>
      <c r="H12" s="195">
        <v>41</v>
      </c>
      <c r="I12" s="189">
        <v>2</v>
      </c>
      <c r="J12" s="189">
        <v>2</v>
      </c>
      <c r="K12" s="189" t="s">
        <v>105</v>
      </c>
      <c r="L12" s="189">
        <v>28</v>
      </c>
      <c r="M12" s="238">
        <v>26</v>
      </c>
      <c r="Z12" s="171"/>
      <c r="AA12" s="171"/>
      <c r="AB12" s="171"/>
    </row>
    <row r="13" ht="23.25" customHeight="1" spans="1:28">
      <c r="A13" s="235"/>
      <c r="B13" s="236"/>
      <c r="C13" s="290" t="s">
        <v>175</v>
      </c>
      <c r="D13" s="195">
        <v>208</v>
      </c>
      <c r="E13" s="195" t="s">
        <v>105</v>
      </c>
      <c r="F13" s="195">
        <v>16</v>
      </c>
      <c r="G13" s="195">
        <v>15</v>
      </c>
      <c r="H13" s="195">
        <v>15</v>
      </c>
      <c r="I13" s="195">
        <v>1</v>
      </c>
      <c r="J13" s="195">
        <v>1</v>
      </c>
      <c r="K13" s="195" t="s">
        <v>105</v>
      </c>
      <c r="L13" s="195">
        <v>10</v>
      </c>
      <c r="M13" s="238">
        <v>13</v>
      </c>
      <c r="Z13" s="171"/>
      <c r="AA13" s="171"/>
      <c r="AB13" s="171"/>
    </row>
    <row r="14" ht="23.25" customHeight="1" spans="1:28">
      <c r="A14" s="239"/>
      <c r="B14" s="240"/>
      <c r="C14" s="290" t="s">
        <v>176</v>
      </c>
      <c r="D14" s="195">
        <v>234</v>
      </c>
      <c r="E14" s="195">
        <v>3</v>
      </c>
      <c r="F14" s="195">
        <v>5</v>
      </c>
      <c r="G14" s="195">
        <v>15</v>
      </c>
      <c r="H14" s="195">
        <v>26</v>
      </c>
      <c r="I14" s="202">
        <v>1</v>
      </c>
      <c r="J14" s="202">
        <v>1</v>
      </c>
      <c r="K14" s="202" t="s">
        <v>105</v>
      </c>
      <c r="L14" s="202">
        <v>18</v>
      </c>
      <c r="M14" s="238">
        <v>13</v>
      </c>
      <c r="Z14" s="171"/>
      <c r="AA14" s="171"/>
      <c r="AB14" s="171"/>
    </row>
    <row r="15" ht="23.25" customHeight="1" spans="1:28">
      <c r="A15" s="231" t="s">
        <v>36</v>
      </c>
      <c r="B15" s="232" t="s">
        <v>37</v>
      </c>
      <c r="C15" s="289" t="s">
        <v>174</v>
      </c>
      <c r="D15" s="189">
        <v>136</v>
      </c>
      <c r="E15" s="189">
        <v>2</v>
      </c>
      <c r="F15" s="189">
        <v>6</v>
      </c>
      <c r="G15" s="189">
        <v>5</v>
      </c>
      <c r="H15" s="189">
        <v>11</v>
      </c>
      <c r="I15" s="189">
        <v>1</v>
      </c>
      <c r="J15" s="189">
        <v>1</v>
      </c>
      <c r="K15" s="189" t="s">
        <v>105</v>
      </c>
      <c r="L15" s="189">
        <v>12</v>
      </c>
      <c r="M15" s="234">
        <v>6</v>
      </c>
      <c r="Z15" s="171"/>
      <c r="AA15" s="171"/>
      <c r="AB15" s="171"/>
    </row>
    <row r="16" ht="23.25" customHeight="1" spans="1:28">
      <c r="A16" s="235"/>
      <c r="B16" s="236"/>
      <c r="C16" s="290" t="s">
        <v>175</v>
      </c>
      <c r="D16" s="195">
        <v>78</v>
      </c>
      <c r="E16" s="195">
        <v>2</v>
      </c>
      <c r="F16" s="195">
        <v>3</v>
      </c>
      <c r="G16" s="195">
        <v>2</v>
      </c>
      <c r="H16" s="195">
        <v>8</v>
      </c>
      <c r="I16" s="195" t="s">
        <v>105</v>
      </c>
      <c r="J16" s="195" t="s">
        <v>105</v>
      </c>
      <c r="K16" s="195" t="s">
        <v>105</v>
      </c>
      <c r="L16" s="195">
        <v>8</v>
      </c>
      <c r="M16" s="238">
        <v>2</v>
      </c>
      <c r="Z16" s="171"/>
      <c r="AA16" s="171"/>
      <c r="AB16" s="171"/>
    </row>
    <row r="17" s="171" customFormat="1" ht="23.25" customHeight="1" spans="1:22">
      <c r="A17" s="239"/>
      <c r="B17" s="240"/>
      <c r="C17" s="291" t="s">
        <v>176</v>
      </c>
      <c r="D17" s="202">
        <v>58</v>
      </c>
      <c r="E17" s="202" t="s">
        <v>105</v>
      </c>
      <c r="F17" s="202">
        <v>3</v>
      </c>
      <c r="G17" s="202">
        <v>3</v>
      </c>
      <c r="H17" s="202">
        <v>3</v>
      </c>
      <c r="I17" s="202">
        <v>1</v>
      </c>
      <c r="J17" s="202">
        <v>1</v>
      </c>
      <c r="K17" s="202" t="s">
        <v>105</v>
      </c>
      <c r="L17" s="202">
        <v>4</v>
      </c>
      <c r="M17" s="242">
        <v>4</v>
      </c>
      <c r="N17" s="259"/>
      <c r="O17" s="259"/>
      <c r="P17" s="259"/>
      <c r="Q17" s="259"/>
      <c r="R17" s="259"/>
      <c r="S17" s="259"/>
      <c r="T17" s="259"/>
      <c r="U17" s="259"/>
      <c r="V17" s="259"/>
    </row>
    <row r="18" s="171" customFormat="1" ht="23.25" customHeight="1" spans="1:22">
      <c r="A18" s="231" t="s">
        <v>38</v>
      </c>
      <c r="B18" s="232" t="s">
        <v>177</v>
      </c>
      <c r="C18" s="290" t="s">
        <v>174</v>
      </c>
      <c r="D18" s="195">
        <v>201</v>
      </c>
      <c r="E18" s="195">
        <v>8</v>
      </c>
      <c r="F18" s="195">
        <v>14</v>
      </c>
      <c r="G18" s="195">
        <v>9</v>
      </c>
      <c r="H18" s="195">
        <v>16</v>
      </c>
      <c r="I18" s="189">
        <v>1</v>
      </c>
      <c r="J18" s="189">
        <v>1</v>
      </c>
      <c r="K18" s="189" t="s">
        <v>105</v>
      </c>
      <c r="L18" s="189">
        <v>12</v>
      </c>
      <c r="M18" s="238">
        <v>5</v>
      </c>
      <c r="N18" s="259"/>
      <c r="O18" s="259"/>
      <c r="P18" s="259"/>
      <c r="Q18" s="259"/>
      <c r="R18" s="259"/>
      <c r="S18" s="259"/>
      <c r="T18" s="259"/>
      <c r="U18" s="259"/>
      <c r="V18" s="259"/>
    </row>
    <row r="19" s="171" customFormat="1" ht="23.25" customHeight="1" spans="1:22">
      <c r="A19" s="235"/>
      <c r="B19" s="236"/>
      <c r="C19" s="290" t="s">
        <v>175</v>
      </c>
      <c r="D19" s="195">
        <v>104</v>
      </c>
      <c r="E19" s="195">
        <v>5</v>
      </c>
      <c r="F19" s="195">
        <v>8</v>
      </c>
      <c r="G19" s="195">
        <v>2</v>
      </c>
      <c r="H19" s="195">
        <v>11</v>
      </c>
      <c r="I19" s="195">
        <v>1</v>
      </c>
      <c r="J19" s="195">
        <v>1</v>
      </c>
      <c r="K19" s="195" t="s">
        <v>105</v>
      </c>
      <c r="L19" s="195">
        <v>6</v>
      </c>
      <c r="M19" s="238">
        <v>2</v>
      </c>
      <c r="N19" s="259"/>
      <c r="O19" s="259"/>
      <c r="P19" s="259"/>
      <c r="Q19" s="259"/>
      <c r="R19" s="259"/>
      <c r="S19" s="259"/>
      <c r="T19" s="259"/>
      <c r="U19" s="259"/>
      <c r="V19" s="259"/>
    </row>
    <row r="20" s="171" customFormat="1" ht="23.25" customHeight="1" spans="1:22">
      <c r="A20" s="239"/>
      <c r="B20" s="240"/>
      <c r="C20" s="290" t="s">
        <v>176</v>
      </c>
      <c r="D20" s="195">
        <v>97</v>
      </c>
      <c r="E20" s="195">
        <v>3</v>
      </c>
      <c r="F20" s="195">
        <v>6</v>
      </c>
      <c r="G20" s="195">
        <v>7</v>
      </c>
      <c r="H20" s="195">
        <v>5</v>
      </c>
      <c r="I20" s="202" t="s">
        <v>105</v>
      </c>
      <c r="J20" s="202" t="s">
        <v>105</v>
      </c>
      <c r="K20" s="202" t="s">
        <v>105</v>
      </c>
      <c r="L20" s="202">
        <v>6</v>
      </c>
      <c r="M20" s="238">
        <v>3</v>
      </c>
      <c r="N20" s="259"/>
      <c r="O20" s="259"/>
      <c r="P20" s="259"/>
      <c r="Q20" s="259"/>
      <c r="R20" s="259"/>
      <c r="S20" s="259"/>
      <c r="T20" s="259"/>
      <c r="U20" s="259"/>
      <c r="V20" s="259"/>
    </row>
    <row r="21" s="171" customFormat="1" ht="23.25" customHeight="1" spans="1:22">
      <c r="A21" s="231" t="s">
        <v>40</v>
      </c>
      <c r="B21" s="232" t="s">
        <v>41</v>
      </c>
      <c r="C21" s="289" t="s">
        <v>174</v>
      </c>
      <c r="D21" s="189">
        <v>156</v>
      </c>
      <c r="E21" s="189">
        <v>3</v>
      </c>
      <c r="F21" s="189">
        <v>3</v>
      </c>
      <c r="G21" s="189">
        <v>8</v>
      </c>
      <c r="H21" s="189">
        <v>21</v>
      </c>
      <c r="I21" s="189">
        <v>1</v>
      </c>
      <c r="J21" s="189">
        <v>1</v>
      </c>
      <c r="K21" s="189" t="s">
        <v>105</v>
      </c>
      <c r="L21" s="189">
        <v>7</v>
      </c>
      <c r="M21" s="234">
        <v>4</v>
      </c>
      <c r="N21" s="259"/>
      <c r="O21" s="259"/>
      <c r="P21" s="259"/>
      <c r="Q21" s="259"/>
      <c r="R21" s="259"/>
      <c r="S21" s="259"/>
      <c r="T21" s="259"/>
      <c r="U21" s="259"/>
      <c r="V21" s="259"/>
    </row>
    <row r="22" s="171" customFormat="1" ht="23.25" customHeight="1" spans="1:22">
      <c r="A22" s="235"/>
      <c r="B22" s="236"/>
      <c r="C22" s="290" t="s">
        <v>175</v>
      </c>
      <c r="D22" s="195">
        <v>71</v>
      </c>
      <c r="E22" s="195">
        <v>2</v>
      </c>
      <c r="F22" s="195">
        <v>2</v>
      </c>
      <c r="G22" s="195">
        <v>2</v>
      </c>
      <c r="H22" s="195">
        <v>11</v>
      </c>
      <c r="I22" s="195" t="s">
        <v>105</v>
      </c>
      <c r="J22" s="195" t="s">
        <v>105</v>
      </c>
      <c r="K22" s="195" t="s">
        <v>105</v>
      </c>
      <c r="L22" s="195">
        <v>5</v>
      </c>
      <c r="M22" s="238">
        <v>2</v>
      </c>
      <c r="N22" s="259"/>
      <c r="O22" s="259"/>
      <c r="P22" s="259"/>
      <c r="Q22" s="259"/>
      <c r="R22" s="259"/>
      <c r="S22" s="259"/>
      <c r="T22" s="259"/>
      <c r="U22" s="259"/>
      <c r="V22" s="259"/>
    </row>
    <row r="23" s="171" customFormat="1" ht="23.25" customHeight="1" spans="1:22">
      <c r="A23" s="239"/>
      <c r="B23" s="240"/>
      <c r="C23" s="291" t="s">
        <v>176</v>
      </c>
      <c r="D23" s="202">
        <v>85</v>
      </c>
      <c r="E23" s="202">
        <v>1</v>
      </c>
      <c r="F23" s="202">
        <v>1</v>
      </c>
      <c r="G23" s="202">
        <v>6</v>
      </c>
      <c r="H23" s="202">
        <v>10</v>
      </c>
      <c r="I23" s="202">
        <v>1</v>
      </c>
      <c r="J23" s="202">
        <v>1</v>
      </c>
      <c r="K23" s="202" t="s">
        <v>105</v>
      </c>
      <c r="L23" s="202">
        <v>2</v>
      </c>
      <c r="M23" s="242">
        <v>2</v>
      </c>
      <c r="N23" s="259"/>
      <c r="O23" s="259"/>
      <c r="P23" s="259"/>
      <c r="Q23" s="259"/>
      <c r="R23" s="259"/>
      <c r="S23" s="259"/>
      <c r="T23" s="259"/>
      <c r="U23" s="259"/>
      <c r="V23" s="259"/>
    </row>
    <row r="24" s="171" customFormat="1" ht="23.25" customHeight="1" spans="1:22">
      <c r="A24" s="231" t="s">
        <v>42</v>
      </c>
      <c r="B24" s="232" t="s">
        <v>43</v>
      </c>
      <c r="C24" s="290" t="s">
        <v>174</v>
      </c>
      <c r="D24" s="195">
        <v>72</v>
      </c>
      <c r="E24" s="195">
        <v>1</v>
      </c>
      <c r="F24" s="195">
        <v>3</v>
      </c>
      <c r="G24" s="195">
        <v>5</v>
      </c>
      <c r="H24" s="195">
        <v>5</v>
      </c>
      <c r="I24" s="189" t="s">
        <v>105</v>
      </c>
      <c r="J24" s="189" t="s">
        <v>105</v>
      </c>
      <c r="K24" s="189" t="s">
        <v>105</v>
      </c>
      <c r="L24" s="189">
        <v>1</v>
      </c>
      <c r="M24" s="238">
        <v>1</v>
      </c>
      <c r="N24" s="259"/>
      <c r="O24" s="259"/>
      <c r="P24" s="259"/>
      <c r="Q24" s="259"/>
      <c r="R24" s="259"/>
      <c r="S24" s="259"/>
      <c r="T24" s="259"/>
      <c r="U24" s="259"/>
      <c r="V24" s="259"/>
    </row>
    <row r="25" s="171" customFormat="1" ht="23.25" customHeight="1" spans="1:22">
      <c r="A25" s="235"/>
      <c r="B25" s="236"/>
      <c r="C25" s="290" t="s">
        <v>175</v>
      </c>
      <c r="D25" s="195">
        <v>61</v>
      </c>
      <c r="E25" s="195" t="s">
        <v>105</v>
      </c>
      <c r="F25" s="195">
        <v>3</v>
      </c>
      <c r="G25" s="195">
        <v>4</v>
      </c>
      <c r="H25" s="195">
        <v>2</v>
      </c>
      <c r="I25" s="195" t="s">
        <v>105</v>
      </c>
      <c r="J25" s="195" t="s">
        <v>105</v>
      </c>
      <c r="K25" s="195" t="s">
        <v>105</v>
      </c>
      <c r="L25" s="195">
        <v>1</v>
      </c>
      <c r="M25" s="238">
        <v>1</v>
      </c>
      <c r="N25" s="259"/>
      <c r="O25" s="259"/>
      <c r="P25" s="259"/>
      <c r="Q25" s="259"/>
      <c r="R25" s="259"/>
      <c r="S25" s="259"/>
      <c r="T25" s="259"/>
      <c r="U25" s="259"/>
      <c r="V25" s="259"/>
    </row>
    <row r="26" s="171" customFormat="1" ht="23.25" customHeight="1" spans="1:22">
      <c r="A26" s="239"/>
      <c r="B26" s="240"/>
      <c r="C26" s="290" t="s">
        <v>176</v>
      </c>
      <c r="D26" s="195">
        <v>11</v>
      </c>
      <c r="E26" s="195">
        <v>1</v>
      </c>
      <c r="F26" s="195" t="s">
        <v>105</v>
      </c>
      <c r="G26" s="195">
        <v>1</v>
      </c>
      <c r="H26" s="195">
        <v>3</v>
      </c>
      <c r="I26" s="202" t="s">
        <v>105</v>
      </c>
      <c r="J26" s="202" t="s">
        <v>105</v>
      </c>
      <c r="K26" s="202" t="s">
        <v>105</v>
      </c>
      <c r="L26" s="202" t="s">
        <v>105</v>
      </c>
      <c r="M26" s="238" t="s">
        <v>105</v>
      </c>
      <c r="N26" s="259"/>
      <c r="O26" s="259"/>
      <c r="P26" s="259"/>
      <c r="Q26" s="259"/>
      <c r="R26" s="259"/>
      <c r="S26" s="259"/>
      <c r="T26" s="259"/>
      <c r="U26" s="259"/>
      <c r="V26" s="259"/>
    </row>
    <row r="27" s="171" customFormat="1" ht="23.25" customHeight="1" spans="1:22">
      <c r="A27" s="231" t="s">
        <v>44</v>
      </c>
      <c r="B27" s="232" t="s">
        <v>178</v>
      </c>
      <c r="C27" s="289" t="s">
        <v>174</v>
      </c>
      <c r="D27" s="189">
        <v>298</v>
      </c>
      <c r="E27" s="189">
        <v>6</v>
      </c>
      <c r="F27" s="189">
        <v>16</v>
      </c>
      <c r="G27" s="189">
        <v>15</v>
      </c>
      <c r="H27" s="189">
        <v>32</v>
      </c>
      <c r="I27" s="189">
        <v>1</v>
      </c>
      <c r="J27" s="189">
        <v>1</v>
      </c>
      <c r="K27" s="189" t="s">
        <v>105</v>
      </c>
      <c r="L27" s="189">
        <v>14</v>
      </c>
      <c r="M27" s="234">
        <v>7</v>
      </c>
      <c r="N27" s="259"/>
      <c r="O27" s="259"/>
      <c r="P27" s="259"/>
      <c r="Q27" s="259"/>
      <c r="R27" s="259"/>
      <c r="S27" s="259"/>
      <c r="T27" s="259"/>
      <c r="U27" s="259"/>
      <c r="V27" s="259"/>
    </row>
    <row r="28" s="171" customFormat="1" ht="23.25" customHeight="1" spans="1:22">
      <c r="A28" s="235"/>
      <c r="B28" s="236"/>
      <c r="C28" s="290" t="s">
        <v>175</v>
      </c>
      <c r="D28" s="195">
        <v>182</v>
      </c>
      <c r="E28" s="195">
        <v>5</v>
      </c>
      <c r="F28" s="195">
        <v>6</v>
      </c>
      <c r="G28" s="195">
        <v>12</v>
      </c>
      <c r="H28" s="195">
        <v>20</v>
      </c>
      <c r="I28" s="195">
        <v>1</v>
      </c>
      <c r="J28" s="195">
        <v>1</v>
      </c>
      <c r="K28" s="195" t="s">
        <v>105</v>
      </c>
      <c r="L28" s="195">
        <v>10</v>
      </c>
      <c r="M28" s="238">
        <v>2</v>
      </c>
      <c r="N28" s="259"/>
      <c r="O28" s="259"/>
      <c r="P28" s="259"/>
      <c r="Q28" s="259"/>
      <c r="R28" s="259"/>
      <c r="S28" s="259"/>
      <c r="T28" s="259"/>
      <c r="U28" s="259"/>
      <c r="V28" s="259"/>
    </row>
    <row r="29" s="171" customFormat="1" ht="23.25" customHeight="1" spans="1:22">
      <c r="A29" s="239"/>
      <c r="B29" s="240"/>
      <c r="C29" s="291" t="s">
        <v>176</v>
      </c>
      <c r="D29" s="202">
        <v>116</v>
      </c>
      <c r="E29" s="202">
        <v>1</v>
      </c>
      <c r="F29" s="202">
        <v>10</v>
      </c>
      <c r="G29" s="202">
        <v>3</v>
      </c>
      <c r="H29" s="202">
        <v>12</v>
      </c>
      <c r="I29" s="202" t="s">
        <v>105</v>
      </c>
      <c r="J29" s="202" t="s">
        <v>105</v>
      </c>
      <c r="K29" s="202" t="s">
        <v>105</v>
      </c>
      <c r="L29" s="202">
        <v>4</v>
      </c>
      <c r="M29" s="242">
        <v>5</v>
      </c>
      <c r="N29" s="259"/>
      <c r="O29" s="259"/>
      <c r="P29" s="259"/>
      <c r="Q29" s="259"/>
      <c r="R29" s="259"/>
      <c r="S29" s="259"/>
      <c r="T29" s="259"/>
      <c r="U29" s="259"/>
      <c r="V29" s="259"/>
    </row>
    <row r="30" s="171" customFormat="1" ht="23.25" customHeight="1" spans="1:22">
      <c r="A30" s="231" t="s">
        <v>46</v>
      </c>
      <c r="B30" s="232" t="s">
        <v>179</v>
      </c>
      <c r="C30" s="290" t="s">
        <v>174</v>
      </c>
      <c r="D30" s="195">
        <v>818</v>
      </c>
      <c r="E30" s="195">
        <v>8</v>
      </c>
      <c r="F30" s="195">
        <v>51</v>
      </c>
      <c r="G30" s="195">
        <v>26</v>
      </c>
      <c r="H30" s="195">
        <v>125</v>
      </c>
      <c r="I30" s="195">
        <v>8</v>
      </c>
      <c r="J30" s="195">
        <v>8</v>
      </c>
      <c r="K30" s="189" t="s">
        <v>105</v>
      </c>
      <c r="L30" s="189">
        <v>70</v>
      </c>
      <c r="M30" s="238">
        <v>45</v>
      </c>
      <c r="N30" s="259"/>
      <c r="O30" s="259"/>
      <c r="P30" s="259"/>
      <c r="Q30" s="259"/>
      <c r="R30" s="259"/>
      <c r="S30" s="259"/>
      <c r="T30" s="259"/>
      <c r="U30" s="259"/>
      <c r="V30" s="259"/>
    </row>
    <row r="31" s="171" customFormat="1" ht="23.25" customHeight="1" spans="1:22">
      <c r="A31" s="235"/>
      <c r="B31" s="236"/>
      <c r="C31" s="290" t="s">
        <v>175</v>
      </c>
      <c r="D31" s="195">
        <v>401</v>
      </c>
      <c r="E31" s="195">
        <v>5</v>
      </c>
      <c r="F31" s="195">
        <v>22</v>
      </c>
      <c r="G31" s="195">
        <v>11</v>
      </c>
      <c r="H31" s="195">
        <v>58</v>
      </c>
      <c r="I31" s="195">
        <v>2</v>
      </c>
      <c r="J31" s="195">
        <v>2</v>
      </c>
      <c r="K31" s="195" t="s">
        <v>105</v>
      </c>
      <c r="L31" s="195">
        <v>30</v>
      </c>
      <c r="M31" s="238">
        <v>16</v>
      </c>
      <c r="N31" s="259"/>
      <c r="O31" s="259"/>
      <c r="P31" s="259"/>
      <c r="Q31" s="259"/>
      <c r="R31" s="259"/>
      <c r="S31" s="259"/>
      <c r="T31" s="259"/>
      <c r="U31" s="259"/>
      <c r="V31" s="259"/>
    </row>
    <row r="32" s="171" customFormat="1" ht="23.25" customHeight="1" spans="1:22">
      <c r="A32" s="239"/>
      <c r="B32" s="240"/>
      <c r="C32" s="290" t="s">
        <v>176</v>
      </c>
      <c r="D32" s="195">
        <v>417</v>
      </c>
      <c r="E32" s="195">
        <v>3</v>
      </c>
      <c r="F32" s="195">
        <v>29</v>
      </c>
      <c r="G32" s="195">
        <v>15</v>
      </c>
      <c r="H32" s="195">
        <v>67</v>
      </c>
      <c r="I32" s="195">
        <v>6</v>
      </c>
      <c r="J32" s="195">
        <v>6</v>
      </c>
      <c r="K32" s="202" t="s">
        <v>105</v>
      </c>
      <c r="L32" s="202">
        <v>40</v>
      </c>
      <c r="M32" s="238">
        <v>29</v>
      </c>
      <c r="N32" s="259"/>
      <c r="O32" s="259"/>
      <c r="P32" s="259"/>
      <c r="Q32" s="259"/>
      <c r="R32" s="259"/>
      <c r="S32" s="259"/>
      <c r="T32" s="259"/>
      <c r="U32" s="259"/>
      <c r="V32" s="259"/>
    </row>
    <row r="33" ht="23.25" customHeight="1" spans="1:28">
      <c r="A33" s="231" t="s">
        <v>48</v>
      </c>
      <c r="B33" s="232" t="s">
        <v>49</v>
      </c>
      <c r="C33" s="289" t="s">
        <v>174</v>
      </c>
      <c r="D33" s="189">
        <v>316</v>
      </c>
      <c r="E33" s="189">
        <v>11</v>
      </c>
      <c r="F33" s="189">
        <v>21</v>
      </c>
      <c r="G33" s="189">
        <v>25</v>
      </c>
      <c r="H33" s="189">
        <v>44</v>
      </c>
      <c r="I33" s="189">
        <v>3</v>
      </c>
      <c r="J33" s="189">
        <v>3</v>
      </c>
      <c r="K33" s="189" t="s">
        <v>105</v>
      </c>
      <c r="L33" s="189">
        <v>11</v>
      </c>
      <c r="M33" s="234">
        <v>17</v>
      </c>
      <c r="Z33" s="171"/>
      <c r="AA33" s="171"/>
      <c r="AB33" s="171"/>
    </row>
    <row r="34" ht="23.25" customHeight="1" spans="1:28">
      <c r="A34" s="235"/>
      <c r="B34" s="236"/>
      <c r="C34" s="290" t="s">
        <v>175</v>
      </c>
      <c r="D34" s="195">
        <v>173</v>
      </c>
      <c r="E34" s="195">
        <v>8</v>
      </c>
      <c r="F34" s="195">
        <v>11</v>
      </c>
      <c r="G34" s="195">
        <v>12</v>
      </c>
      <c r="H34" s="195">
        <v>23</v>
      </c>
      <c r="I34" s="195">
        <v>2</v>
      </c>
      <c r="J34" s="195">
        <v>2</v>
      </c>
      <c r="K34" s="195" t="s">
        <v>105</v>
      </c>
      <c r="L34" s="195">
        <v>7</v>
      </c>
      <c r="M34" s="238">
        <v>10</v>
      </c>
      <c r="Z34" s="171"/>
      <c r="AA34" s="171"/>
      <c r="AB34" s="171"/>
    </row>
    <row r="35" ht="23.25" customHeight="1" spans="1:28">
      <c r="A35" s="239"/>
      <c r="B35" s="240"/>
      <c r="C35" s="291" t="s">
        <v>176</v>
      </c>
      <c r="D35" s="202">
        <v>143</v>
      </c>
      <c r="E35" s="202">
        <v>3</v>
      </c>
      <c r="F35" s="202">
        <v>10</v>
      </c>
      <c r="G35" s="202">
        <v>13</v>
      </c>
      <c r="H35" s="202">
        <v>21</v>
      </c>
      <c r="I35" s="202">
        <v>1</v>
      </c>
      <c r="J35" s="202">
        <v>1</v>
      </c>
      <c r="K35" s="202" t="s">
        <v>105</v>
      </c>
      <c r="L35" s="202">
        <v>4</v>
      </c>
      <c r="M35" s="242">
        <v>7</v>
      </c>
      <c r="Z35" s="171"/>
      <c r="AA35" s="171"/>
      <c r="AB35" s="171"/>
    </row>
    <row r="36" ht="23.25" customHeight="1" spans="1:28">
      <c r="A36" s="231" t="s">
        <v>50</v>
      </c>
      <c r="B36" s="232" t="s">
        <v>51</v>
      </c>
      <c r="C36" s="290" t="s">
        <v>174</v>
      </c>
      <c r="D36" s="189">
        <f>D37+D38</f>
        <v>1011</v>
      </c>
      <c r="E36" s="189">
        <v>13</v>
      </c>
      <c r="F36" s="189">
        <v>53</v>
      </c>
      <c r="G36" s="189">
        <v>68</v>
      </c>
      <c r="H36" s="189">
        <f t="shared" ref="H36" si="0">H37+H38</f>
        <v>103</v>
      </c>
      <c r="I36" s="189">
        <v>2</v>
      </c>
      <c r="J36" s="189">
        <v>2</v>
      </c>
      <c r="K36" s="189" t="s">
        <v>105</v>
      </c>
      <c r="L36" s="189">
        <v>48</v>
      </c>
      <c r="M36" s="234">
        <v>29</v>
      </c>
      <c r="Z36" s="171"/>
      <c r="AA36" s="171"/>
      <c r="AB36" s="171"/>
    </row>
    <row r="37" ht="23.25" customHeight="1" spans="1:28">
      <c r="A37" s="235"/>
      <c r="B37" s="236"/>
      <c r="C37" s="290" t="s">
        <v>175</v>
      </c>
      <c r="D37" s="195">
        <v>1004</v>
      </c>
      <c r="E37" s="195">
        <v>13</v>
      </c>
      <c r="F37" s="195">
        <v>53</v>
      </c>
      <c r="G37" s="195">
        <v>68</v>
      </c>
      <c r="H37" s="195">
        <v>99</v>
      </c>
      <c r="I37" s="195">
        <v>2</v>
      </c>
      <c r="J37" s="195">
        <v>2</v>
      </c>
      <c r="K37" s="195" t="s">
        <v>105</v>
      </c>
      <c r="L37" s="195">
        <v>48</v>
      </c>
      <c r="M37" s="238">
        <v>29</v>
      </c>
      <c r="Z37" s="171"/>
      <c r="AA37" s="171"/>
      <c r="AB37" s="171"/>
    </row>
    <row r="38" ht="23.25" customHeight="1" spans="1:28">
      <c r="A38" s="239"/>
      <c r="B38" s="240"/>
      <c r="C38" s="290" t="s">
        <v>176</v>
      </c>
      <c r="D38" s="292">
        <v>7</v>
      </c>
      <c r="E38" s="292" t="s">
        <v>105</v>
      </c>
      <c r="F38" s="292" t="s">
        <v>105</v>
      </c>
      <c r="G38" s="292" t="s">
        <v>105</v>
      </c>
      <c r="H38" s="292">
        <v>4</v>
      </c>
      <c r="I38" s="292" t="s">
        <v>105</v>
      </c>
      <c r="J38" s="292" t="s">
        <v>105</v>
      </c>
      <c r="K38" s="292" t="s">
        <v>105</v>
      </c>
      <c r="L38" s="292" t="s">
        <v>105</v>
      </c>
      <c r="M38" s="250" t="s">
        <v>105</v>
      </c>
      <c r="Z38" s="171"/>
      <c r="AA38" s="171"/>
      <c r="AB38" s="171"/>
    </row>
    <row r="39" ht="23.25" customHeight="1" spans="1:28">
      <c r="A39" s="231" t="s">
        <v>52</v>
      </c>
      <c r="B39" s="232" t="s">
        <v>53</v>
      </c>
      <c r="C39" s="289" t="s">
        <v>174</v>
      </c>
      <c r="D39" s="189">
        <v>16</v>
      </c>
      <c r="E39" s="189" t="s">
        <v>105</v>
      </c>
      <c r="F39" s="189">
        <v>2</v>
      </c>
      <c r="G39" s="189" t="s">
        <v>105</v>
      </c>
      <c r="H39" s="189">
        <v>1</v>
      </c>
      <c r="I39" s="189" t="s">
        <v>105</v>
      </c>
      <c r="J39" s="189" t="s">
        <v>105</v>
      </c>
      <c r="K39" s="189" t="s">
        <v>105</v>
      </c>
      <c r="L39" s="189" t="s">
        <v>105</v>
      </c>
      <c r="M39" s="234" t="s">
        <v>105</v>
      </c>
      <c r="Z39" s="171"/>
      <c r="AA39" s="171"/>
      <c r="AB39" s="171"/>
    </row>
    <row r="40" ht="23.25" customHeight="1" spans="1:28">
      <c r="A40" s="239"/>
      <c r="B40" s="240"/>
      <c r="C40" s="291" t="s">
        <v>176</v>
      </c>
      <c r="D40" s="202">
        <v>16</v>
      </c>
      <c r="E40" s="202" t="s">
        <v>105</v>
      </c>
      <c r="F40" s="202">
        <v>2</v>
      </c>
      <c r="G40" s="202" t="s">
        <v>105</v>
      </c>
      <c r="H40" s="202">
        <v>1</v>
      </c>
      <c r="I40" s="202" t="s">
        <v>105</v>
      </c>
      <c r="J40" s="202" t="s">
        <v>105</v>
      </c>
      <c r="K40" s="202" t="s">
        <v>105</v>
      </c>
      <c r="L40" s="202" t="s">
        <v>105</v>
      </c>
      <c r="M40" s="242" t="s">
        <v>105</v>
      </c>
      <c r="Z40" s="171"/>
      <c r="AA40" s="171"/>
      <c r="AB40" s="171"/>
    </row>
    <row r="41" ht="11.25" customHeight="1" spans="1:28">
      <c r="A41" s="209"/>
      <c r="B41" s="293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Z41" s="171"/>
      <c r="AA41" s="171"/>
      <c r="AB41" s="171"/>
    </row>
    <row r="42" ht="50.25" customHeight="1" spans="1:28">
      <c r="A42" s="212" t="s">
        <v>180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Z42" s="171"/>
      <c r="AA42" s="171"/>
      <c r="AB42" s="171"/>
    </row>
    <row r="43" ht="14.25" customHeight="1" spans="1:28">
      <c r="A43" s="130"/>
      <c r="B43" s="295"/>
      <c r="C43" s="130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Z43" s="171"/>
      <c r="AA43" s="171"/>
      <c r="AB43" s="171"/>
    </row>
    <row r="44" ht="23.25" customHeight="1" spans="1:28">
      <c r="A44" s="213" t="s">
        <v>26</v>
      </c>
      <c r="B44" s="261" t="s">
        <v>27</v>
      </c>
      <c r="C44" s="262" t="s">
        <v>28</v>
      </c>
      <c r="D44" s="263" t="s">
        <v>170</v>
      </c>
      <c r="E44" s="245" t="s">
        <v>171</v>
      </c>
      <c r="F44" s="246"/>
      <c r="G44" s="246"/>
      <c r="H44" s="246"/>
      <c r="I44" s="246"/>
      <c r="J44" s="246"/>
      <c r="K44" s="246"/>
      <c r="L44" s="246"/>
      <c r="M44" s="246"/>
      <c r="Z44" s="171"/>
      <c r="AA44" s="171"/>
      <c r="AB44" s="171"/>
    </row>
    <row r="45" ht="23.25" customHeight="1" spans="1:28">
      <c r="A45" s="217"/>
      <c r="B45" s="266"/>
      <c r="C45" s="237"/>
      <c r="D45" s="267"/>
      <c r="E45" s="268" t="s">
        <v>172</v>
      </c>
      <c r="F45" s="269" t="s">
        <v>93</v>
      </c>
      <c r="G45" s="269" t="s">
        <v>94</v>
      </c>
      <c r="H45" s="269" t="s">
        <v>95</v>
      </c>
      <c r="I45" s="247" t="s">
        <v>96</v>
      </c>
      <c r="J45" s="248"/>
      <c r="K45" s="297"/>
      <c r="L45" s="269" t="s">
        <v>97</v>
      </c>
      <c r="M45" s="273" t="s">
        <v>129</v>
      </c>
      <c r="Z45" s="171"/>
      <c r="AA45" s="171"/>
      <c r="AB45" s="171"/>
    </row>
    <row r="46" ht="23.25" customHeight="1" spans="1:28">
      <c r="A46" s="221"/>
      <c r="B46" s="275"/>
      <c r="C46" s="241"/>
      <c r="D46" s="276"/>
      <c r="E46" s="276"/>
      <c r="F46" s="277"/>
      <c r="G46" s="277"/>
      <c r="H46" s="277"/>
      <c r="I46" s="278" t="s">
        <v>173</v>
      </c>
      <c r="J46" s="278" t="s">
        <v>96</v>
      </c>
      <c r="K46" s="278" t="s">
        <v>133</v>
      </c>
      <c r="L46" s="277"/>
      <c r="M46" s="279"/>
      <c r="Z46" s="171"/>
      <c r="AA46" s="171"/>
      <c r="AB46" s="171"/>
    </row>
    <row r="47" ht="23.25" customHeight="1" spans="1:28">
      <c r="A47" s="235" t="s">
        <v>55</v>
      </c>
      <c r="B47" s="236" t="s">
        <v>56</v>
      </c>
      <c r="C47" s="290" t="s">
        <v>174</v>
      </c>
      <c r="D47" s="195">
        <v>18</v>
      </c>
      <c r="E47" s="195" t="s">
        <v>105</v>
      </c>
      <c r="F47" s="195">
        <v>2</v>
      </c>
      <c r="G47" s="195">
        <v>2</v>
      </c>
      <c r="H47" s="195">
        <v>3</v>
      </c>
      <c r="I47" s="195" t="s">
        <v>105</v>
      </c>
      <c r="J47" s="195" t="s">
        <v>105</v>
      </c>
      <c r="K47" s="195" t="s">
        <v>105</v>
      </c>
      <c r="L47" s="195">
        <v>1</v>
      </c>
      <c r="M47" s="238" t="s">
        <v>105</v>
      </c>
      <c r="Z47" s="171"/>
      <c r="AA47" s="171"/>
      <c r="AB47" s="171"/>
    </row>
    <row r="48" ht="23.25" customHeight="1" spans="1:28">
      <c r="A48" s="239"/>
      <c r="B48" s="240"/>
      <c r="C48" s="291" t="s">
        <v>176</v>
      </c>
      <c r="D48" s="202">
        <v>18</v>
      </c>
      <c r="E48" s="202" t="s">
        <v>105</v>
      </c>
      <c r="F48" s="202">
        <v>2</v>
      </c>
      <c r="G48" s="202">
        <v>2</v>
      </c>
      <c r="H48" s="202">
        <v>3</v>
      </c>
      <c r="I48" s="202" t="s">
        <v>105</v>
      </c>
      <c r="J48" s="202" t="s">
        <v>105</v>
      </c>
      <c r="K48" s="202" t="s">
        <v>105</v>
      </c>
      <c r="L48" s="202">
        <v>1</v>
      </c>
      <c r="M48" s="242" t="s">
        <v>105</v>
      </c>
      <c r="Z48" s="171"/>
      <c r="AA48" s="171"/>
      <c r="AB48" s="171"/>
    </row>
    <row r="49" ht="23.25" customHeight="1" spans="1:28">
      <c r="A49" s="231" t="s">
        <v>57</v>
      </c>
      <c r="B49" s="232" t="s">
        <v>181</v>
      </c>
      <c r="C49" s="290" t="s">
        <v>174</v>
      </c>
      <c r="D49" s="195">
        <v>525</v>
      </c>
      <c r="E49" s="195">
        <v>18</v>
      </c>
      <c r="F49" s="195">
        <v>27</v>
      </c>
      <c r="G49" s="195">
        <v>53</v>
      </c>
      <c r="H49" s="195">
        <v>92</v>
      </c>
      <c r="I49" s="195" t="s">
        <v>105</v>
      </c>
      <c r="J49" s="195">
        <v>7</v>
      </c>
      <c r="K49" s="195" t="s">
        <v>105</v>
      </c>
      <c r="L49" s="195">
        <v>23</v>
      </c>
      <c r="M49" s="238">
        <v>17</v>
      </c>
      <c r="Z49" s="171"/>
      <c r="AA49" s="171"/>
      <c r="AB49" s="171"/>
    </row>
    <row r="50" ht="23.25" customHeight="1" spans="1:28">
      <c r="A50" s="239"/>
      <c r="B50" s="240"/>
      <c r="C50" s="290" t="s">
        <v>176</v>
      </c>
      <c r="D50" s="195">
        <v>525</v>
      </c>
      <c r="E50" s="195">
        <v>18</v>
      </c>
      <c r="F50" s="195">
        <v>27</v>
      </c>
      <c r="G50" s="195">
        <v>53</v>
      </c>
      <c r="H50" s="195">
        <v>92</v>
      </c>
      <c r="I50" s="202" t="s">
        <v>105</v>
      </c>
      <c r="J50" s="195">
        <v>7</v>
      </c>
      <c r="K50" s="202" t="s">
        <v>105</v>
      </c>
      <c r="L50" s="195">
        <v>23</v>
      </c>
      <c r="M50" s="238">
        <v>17</v>
      </c>
      <c r="Z50" s="171"/>
      <c r="AA50" s="171"/>
      <c r="AB50" s="171"/>
    </row>
    <row r="51" ht="23.25" customHeight="1" spans="1:28">
      <c r="A51" s="231" t="s">
        <v>59</v>
      </c>
      <c r="B51" s="232" t="s">
        <v>182</v>
      </c>
      <c r="C51" s="289" t="s">
        <v>174</v>
      </c>
      <c r="D51" s="189">
        <v>241</v>
      </c>
      <c r="E51" s="189">
        <v>4</v>
      </c>
      <c r="F51" s="189">
        <v>17</v>
      </c>
      <c r="G51" s="189">
        <v>20</v>
      </c>
      <c r="H51" s="189">
        <v>43</v>
      </c>
      <c r="I51" s="195" t="s">
        <v>105</v>
      </c>
      <c r="J51" s="189">
        <v>1</v>
      </c>
      <c r="K51" s="195" t="s">
        <v>105</v>
      </c>
      <c r="L51" s="189">
        <v>7</v>
      </c>
      <c r="M51" s="234">
        <v>6</v>
      </c>
      <c r="Z51" s="171"/>
      <c r="AA51" s="171"/>
      <c r="AB51" s="171"/>
    </row>
    <row r="52" ht="23.25" customHeight="1" spans="1:28">
      <c r="A52" s="239"/>
      <c r="B52" s="240"/>
      <c r="C52" s="291" t="s">
        <v>176</v>
      </c>
      <c r="D52" s="202">
        <v>241</v>
      </c>
      <c r="E52" s="202">
        <v>4</v>
      </c>
      <c r="F52" s="202">
        <v>17</v>
      </c>
      <c r="G52" s="202">
        <v>20</v>
      </c>
      <c r="H52" s="202">
        <v>43</v>
      </c>
      <c r="I52" s="202" t="s">
        <v>105</v>
      </c>
      <c r="J52" s="202">
        <v>1</v>
      </c>
      <c r="K52" s="202" t="s">
        <v>105</v>
      </c>
      <c r="L52" s="202">
        <v>7</v>
      </c>
      <c r="M52" s="242">
        <v>6</v>
      </c>
      <c r="Z52" s="171"/>
      <c r="AA52" s="171"/>
      <c r="AB52" s="171"/>
    </row>
    <row r="53" ht="23.25" customHeight="1" spans="1:28">
      <c r="A53" s="231" t="s">
        <v>61</v>
      </c>
      <c r="B53" s="232" t="s">
        <v>183</v>
      </c>
      <c r="C53" s="290" t="s">
        <v>174</v>
      </c>
      <c r="D53" s="195">
        <v>115</v>
      </c>
      <c r="E53" s="195">
        <v>1</v>
      </c>
      <c r="F53" s="195">
        <v>9</v>
      </c>
      <c r="G53" s="195">
        <v>4</v>
      </c>
      <c r="H53" s="195">
        <v>12</v>
      </c>
      <c r="I53" s="195" t="s">
        <v>105</v>
      </c>
      <c r="J53" s="195" t="s">
        <v>105</v>
      </c>
      <c r="K53" s="195" t="s">
        <v>105</v>
      </c>
      <c r="L53" s="195">
        <v>6</v>
      </c>
      <c r="M53" s="238">
        <v>2</v>
      </c>
      <c r="Z53" s="171"/>
      <c r="AA53" s="171"/>
      <c r="AB53" s="171"/>
    </row>
    <row r="54" ht="23.25" customHeight="1" spans="1:28">
      <c r="A54" s="239"/>
      <c r="B54" s="240"/>
      <c r="C54" s="290" t="s">
        <v>176</v>
      </c>
      <c r="D54" s="195">
        <v>115</v>
      </c>
      <c r="E54" s="195">
        <v>1</v>
      </c>
      <c r="F54" s="195">
        <v>9</v>
      </c>
      <c r="G54" s="195">
        <v>4</v>
      </c>
      <c r="H54" s="195">
        <v>12</v>
      </c>
      <c r="I54" s="202" t="s">
        <v>105</v>
      </c>
      <c r="J54" s="202" t="s">
        <v>105</v>
      </c>
      <c r="K54" s="202" t="s">
        <v>105</v>
      </c>
      <c r="L54" s="195">
        <v>6</v>
      </c>
      <c r="M54" s="238">
        <v>2</v>
      </c>
      <c r="Z54" s="171"/>
      <c r="AA54" s="171"/>
      <c r="AB54" s="171"/>
    </row>
    <row r="55" ht="23.25" customHeight="1" spans="1:28">
      <c r="A55" s="231" t="s">
        <v>63</v>
      </c>
      <c r="B55" s="232" t="s">
        <v>64</v>
      </c>
      <c r="C55" s="289" t="s">
        <v>174</v>
      </c>
      <c r="D55" s="189">
        <v>901</v>
      </c>
      <c r="E55" s="189">
        <v>13</v>
      </c>
      <c r="F55" s="189">
        <v>60</v>
      </c>
      <c r="G55" s="189">
        <v>38</v>
      </c>
      <c r="H55" s="189">
        <v>97</v>
      </c>
      <c r="I55" s="195" t="s">
        <v>105</v>
      </c>
      <c r="J55" s="189">
        <v>12</v>
      </c>
      <c r="K55" s="195" t="s">
        <v>105</v>
      </c>
      <c r="L55" s="189">
        <v>43</v>
      </c>
      <c r="M55" s="234">
        <v>53</v>
      </c>
      <c r="Z55" s="171"/>
      <c r="AA55" s="171"/>
      <c r="AB55" s="171"/>
    </row>
    <row r="56" ht="23.25" customHeight="1" spans="1:28">
      <c r="A56" s="239"/>
      <c r="B56" s="240"/>
      <c r="C56" s="291" t="s">
        <v>175</v>
      </c>
      <c r="D56" s="202">
        <v>901</v>
      </c>
      <c r="E56" s="202">
        <v>13</v>
      </c>
      <c r="F56" s="202">
        <v>60</v>
      </c>
      <c r="G56" s="202">
        <v>38</v>
      </c>
      <c r="H56" s="202">
        <v>97</v>
      </c>
      <c r="I56" s="202" t="s">
        <v>105</v>
      </c>
      <c r="J56" s="202">
        <v>12</v>
      </c>
      <c r="K56" s="202" t="s">
        <v>105</v>
      </c>
      <c r="L56" s="202">
        <v>43</v>
      </c>
      <c r="M56" s="242">
        <v>53</v>
      </c>
      <c r="Z56" s="171"/>
      <c r="AA56" s="171"/>
      <c r="AB56" s="171"/>
    </row>
    <row r="57" ht="23.25" customHeight="1" spans="1:28">
      <c r="A57" s="231" t="s">
        <v>65</v>
      </c>
      <c r="B57" s="232" t="s">
        <v>66</v>
      </c>
      <c r="C57" s="290" t="s">
        <v>174</v>
      </c>
      <c r="D57" s="195">
        <v>184</v>
      </c>
      <c r="E57" s="195" t="s">
        <v>105</v>
      </c>
      <c r="F57" s="195">
        <v>7</v>
      </c>
      <c r="G57" s="195">
        <v>13</v>
      </c>
      <c r="H57" s="195">
        <v>26</v>
      </c>
      <c r="I57" s="195" t="s">
        <v>105</v>
      </c>
      <c r="J57" s="189">
        <v>2</v>
      </c>
      <c r="K57" s="195" t="s">
        <v>105</v>
      </c>
      <c r="L57" s="195">
        <v>9</v>
      </c>
      <c r="M57" s="238">
        <v>2</v>
      </c>
      <c r="Z57" s="171"/>
      <c r="AA57" s="171"/>
      <c r="AB57" s="171"/>
    </row>
    <row r="58" ht="23.25" customHeight="1" spans="1:28">
      <c r="A58" s="235"/>
      <c r="B58" s="236"/>
      <c r="C58" s="290" t="s">
        <v>175</v>
      </c>
      <c r="D58" s="195">
        <v>126</v>
      </c>
      <c r="E58" s="195" t="s">
        <v>105</v>
      </c>
      <c r="F58" s="195">
        <v>4</v>
      </c>
      <c r="G58" s="195">
        <v>7</v>
      </c>
      <c r="H58" s="195">
        <v>20</v>
      </c>
      <c r="I58" s="195" t="s">
        <v>105</v>
      </c>
      <c r="J58" s="195">
        <v>2</v>
      </c>
      <c r="K58" s="195" t="s">
        <v>105</v>
      </c>
      <c r="L58" s="195">
        <v>6</v>
      </c>
      <c r="M58" s="238">
        <v>2</v>
      </c>
      <c r="Z58" s="171"/>
      <c r="AA58" s="171"/>
      <c r="AB58" s="171"/>
    </row>
    <row r="59" ht="23.25" customHeight="1" spans="1:28">
      <c r="A59" s="239"/>
      <c r="B59" s="240"/>
      <c r="C59" s="290" t="s">
        <v>176</v>
      </c>
      <c r="D59" s="195">
        <v>58</v>
      </c>
      <c r="E59" s="195" t="s">
        <v>105</v>
      </c>
      <c r="F59" s="195">
        <v>3</v>
      </c>
      <c r="G59" s="195">
        <v>6</v>
      </c>
      <c r="H59" s="195">
        <v>6</v>
      </c>
      <c r="I59" s="202" t="s">
        <v>105</v>
      </c>
      <c r="J59" s="202" t="s">
        <v>105</v>
      </c>
      <c r="K59" s="202" t="s">
        <v>105</v>
      </c>
      <c r="L59" s="202">
        <v>3</v>
      </c>
      <c r="M59" s="238" t="s">
        <v>105</v>
      </c>
      <c r="Z59" s="171"/>
      <c r="AA59" s="171"/>
      <c r="AB59" s="171"/>
    </row>
    <row r="60" ht="23.25" customHeight="1" spans="1:28">
      <c r="A60" s="231" t="s">
        <v>67</v>
      </c>
      <c r="B60" s="232" t="s">
        <v>184</v>
      </c>
      <c r="C60" s="289" t="s">
        <v>174</v>
      </c>
      <c r="D60" s="189">
        <v>106</v>
      </c>
      <c r="E60" s="189">
        <v>1</v>
      </c>
      <c r="F60" s="189">
        <v>7</v>
      </c>
      <c r="G60" s="189">
        <v>9</v>
      </c>
      <c r="H60" s="189">
        <v>12</v>
      </c>
      <c r="I60" s="195" t="s">
        <v>105</v>
      </c>
      <c r="J60" s="195" t="s">
        <v>105</v>
      </c>
      <c r="K60" s="195" t="s">
        <v>105</v>
      </c>
      <c r="L60" s="195">
        <v>5</v>
      </c>
      <c r="M60" s="234">
        <v>6</v>
      </c>
      <c r="Z60" s="171"/>
      <c r="AA60" s="171"/>
      <c r="AB60" s="171"/>
    </row>
    <row r="61" ht="23.25" customHeight="1" spans="1:28">
      <c r="A61" s="235"/>
      <c r="B61" s="236"/>
      <c r="C61" s="290" t="s">
        <v>175</v>
      </c>
      <c r="D61" s="195">
        <v>79</v>
      </c>
      <c r="E61" s="195">
        <v>1</v>
      </c>
      <c r="F61" s="195">
        <v>6</v>
      </c>
      <c r="G61" s="195">
        <v>8</v>
      </c>
      <c r="H61" s="195">
        <v>7</v>
      </c>
      <c r="I61" s="195" t="s">
        <v>105</v>
      </c>
      <c r="J61" s="195" t="s">
        <v>105</v>
      </c>
      <c r="K61" s="195" t="s">
        <v>105</v>
      </c>
      <c r="L61" s="195">
        <v>4</v>
      </c>
      <c r="M61" s="238">
        <v>5</v>
      </c>
      <c r="Z61" s="171"/>
      <c r="AA61" s="171"/>
      <c r="AB61" s="171"/>
    </row>
    <row r="62" ht="23.25" customHeight="1" spans="1:28">
      <c r="A62" s="239"/>
      <c r="B62" s="240"/>
      <c r="C62" s="291" t="s">
        <v>176</v>
      </c>
      <c r="D62" s="202">
        <v>27</v>
      </c>
      <c r="E62" s="202" t="s">
        <v>105</v>
      </c>
      <c r="F62" s="202">
        <v>1</v>
      </c>
      <c r="G62" s="202">
        <v>1</v>
      </c>
      <c r="H62" s="202">
        <v>5</v>
      </c>
      <c r="I62" s="202" t="s">
        <v>105</v>
      </c>
      <c r="J62" s="202" t="s">
        <v>105</v>
      </c>
      <c r="K62" s="202" t="s">
        <v>105</v>
      </c>
      <c r="L62" s="202">
        <v>1</v>
      </c>
      <c r="M62" s="242">
        <v>1</v>
      </c>
      <c r="Z62" s="171"/>
      <c r="AA62" s="171"/>
      <c r="AB62" s="171"/>
    </row>
    <row r="63" ht="23.25" customHeight="1" spans="1:28">
      <c r="A63" s="231" t="s">
        <v>69</v>
      </c>
      <c r="B63" s="232" t="s">
        <v>70</v>
      </c>
      <c r="C63" s="290" t="s">
        <v>174</v>
      </c>
      <c r="D63" s="195">
        <v>137</v>
      </c>
      <c r="E63" s="195">
        <v>3</v>
      </c>
      <c r="F63" s="195">
        <v>8</v>
      </c>
      <c r="G63" s="195">
        <v>10</v>
      </c>
      <c r="H63" s="195">
        <v>17</v>
      </c>
      <c r="I63" s="195" t="s">
        <v>105</v>
      </c>
      <c r="J63" s="195" t="s">
        <v>105</v>
      </c>
      <c r="K63" s="195" t="s">
        <v>105</v>
      </c>
      <c r="L63" s="195">
        <v>10</v>
      </c>
      <c r="M63" s="238">
        <v>5</v>
      </c>
      <c r="Z63" s="171"/>
      <c r="AA63" s="171"/>
      <c r="AB63" s="171"/>
    </row>
    <row r="64" ht="23.25" customHeight="1" spans="1:28">
      <c r="A64" s="235"/>
      <c r="B64" s="236"/>
      <c r="C64" s="290" t="s">
        <v>175</v>
      </c>
      <c r="D64" s="195">
        <v>65</v>
      </c>
      <c r="E64" s="195">
        <v>3</v>
      </c>
      <c r="F64" s="195">
        <v>3</v>
      </c>
      <c r="G64" s="195">
        <v>4</v>
      </c>
      <c r="H64" s="195">
        <v>8</v>
      </c>
      <c r="I64" s="195" t="s">
        <v>105</v>
      </c>
      <c r="J64" s="195" t="s">
        <v>105</v>
      </c>
      <c r="K64" s="195" t="s">
        <v>105</v>
      </c>
      <c r="L64" s="195">
        <v>5</v>
      </c>
      <c r="M64" s="238">
        <v>1</v>
      </c>
      <c r="Z64" s="171"/>
      <c r="AA64" s="171"/>
      <c r="AB64" s="171"/>
    </row>
    <row r="65" ht="23.25" customHeight="1" spans="1:28">
      <c r="A65" s="239"/>
      <c r="B65" s="240"/>
      <c r="C65" s="290" t="s">
        <v>176</v>
      </c>
      <c r="D65" s="195">
        <v>72</v>
      </c>
      <c r="E65" s="195" t="s">
        <v>105</v>
      </c>
      <c r="F65" s="195">
        <v>5</v>
      </c>
      <c r="G65" s="195">
        <v>6</v>
      </c>
      <c r="H65" s="202">
        <v>9</v>
      </c>
      <c r="I65" s="202" t="s">
        <v>105</v>
      </c>
      <c r="J65" s="202" t="s">
        <v>105</v>
      </c>
      <c r="K65" s="202" t="s">
        <v>105</v>
      </c>
      <c r="L65" s="202">
        <v>5</v>
      </c>
      <c r="M65" s="238">
        <v>4</v>
      </c>
      <c r="Z65" s="171"/>
      <c r="AA65" s="171"/>
      <c r="AB65" s="171"/>
    </row>
    <row r="66" ht="23.25" customHeight="1" spans="1:28">
      <c r="A66" s="231" t="s">
        <v>71</v>
      </c>
      <c r="B66" s="232" t="s">
        <v>185</v>
      </c>
      <c r="C66" s="289" t="s">
        <v>174</v>
      </c>
      <c r="D66" s="189">
        <v>237</v>
      </c>
      <c r="E66" s="189">
        <v>1</v>
      </c>
      <c r="F66" s="189">
        <v>22</v>
      </c>
      <c r="G66" s="189">
        <v>12</v>
      </c>
      <c r="H66" s="195">
        <v>24</v>
      </c>
      <c r="I66" s="195" t="s">
        <v>105</v>
      </c>
      <c r="J66" s="195">
        <v>2</v>
      </c>
      <c r="K66" s="195" t="s">
        <v>105</v>
      </c>
      <c r="L66" s="195">
        <v>9</v>
      </c>
      <c r="M66" s="234">
        <v>8</v>
      </c>
      <c r="Z66" s="171"/>
      <c r="AA66" s="171"/>
      <c r="AB66" s="171"/>
    </row>
    <row r="67" ht="23.25" customHeight="1" spans="1:28">
      <c r="A67" s="235"/>
      <c r="B67" s="236"/>
      <c r="C67" s="290" t="s">
        <v>175</v>
      </c>
      <c r="D67" s="195">
        <v>32</v>
      </c>
      <c r="E67" s="195" t="s">
        <v>105</v>
      </c>
      <c r="F67" s="195">
        <v>5</v>
      </c>
      <c r="G67" s="195">
        <v>1</v>
      </c>
      <c r="H67" s="195">
        <v>6</v>
      </c>
      <c r="I67" s="195" t="s">
        <v>105</v>
      </c>
      <c r="J67" s="195">
        <v>1</v>
      </c>
      <c r="K67" s="195" t="s">
        <v>105</v>
      </c>
      <c r="L67" s="195" t="s">
        <v>105</v>
      </c>
      <c r="M67" s="238">
        <v>1</v>
      </c>
      <c r="Z67" s="171"/>
      <c r="AA67" s="171"/>
      <c r="AB67" s="171"/>
    </row>
    <row r="68" ht="23.25" customHeight="1" spans="1:28">
      <c r="A68" s="239"/>
      <c r="B68" s="240"/>
      <c r="C68" s="291" t="s">
        <v>176</v>
      </c>
      <c r="D68" s="202">
        <v>205</v>
      </c>
      <c r="E68" s="202">
        <v>1</v>
      </c>
      <c r="F68" s="202">
        <v>17</v>
      </c>
      <c r="G68" s="202">
        <v>11</v>
      </c>
      <c r="H68" s="202">
        <v>18</v>
      </c>
      <c r="I68" s="202" t="s">
        <v>105</v>
      </c>
      <c r="J68" s="202">
        <v>1</v>
      </c>
      <c r="K68" s="202" t="s">
        <v>105</v>
      </c>
      <c r="L68" s="202">
        <v>9</v>
      </c>
      <c r="M68" s="242">
        <v>7</v>
      </c>
      <c r="Z68" s="171"/>
      <c r="AA68" s="171"/>
      <c r="AB68" s="171"/>
    </row>
    <row r="69" ht="23.25" customHeight="1" spans="1:28">
      <c r="A69" s="231" t="s">
        <v>73</v>
      </c>
      <c r="B69" s="232" t="s">
        <v>186</v>
      </c>
      <c r="C69" s="290" t="s">
        <v>174</v>
      </c>
      <c r="D69" s="195">
        <v>186</v>
      </c>
      <c r="E69" s="195">
        <v>4</v>
      </c>
      <c r="F69" s="195">
        <v>16</v>
      </c>
      <c r="G69" s="195">
        <v>14</v>
      </c>
      <c r="H69" s="195">
        <v>24</v>
      </c>
      <c r="I69" s="195" t="s">
        <v>105</v>
      </c>
      <c r="J69" s="195">
        <v>4</v>
      </c>
      <c r="K69" s="195" t="s">
        <v>105</v>
      </c>
      <c r="L69" s="195">
        <v>6</v>
      </c>
      <c r="M69" s="238">
        <v>7</v>
      </c>
      <c r="Z69" s="171"/>
      <c r="AA69" s="171"/>
      <c r="AB69" s="171"/>
    </row>
    <row r="70" ht="23.25" customHeight="1" spans="1:28">
      <c r="A70" s="235"/>
      <c r="B70" s="236"/>
      <c r="C70" s="290" t="s">
        <v>175</v>
      </c>
      <c r="D70" s="195">
        <v>114</v>
      </c>
      <c r="E70" s="195">
        <v>4</v>
      </c>
      <c r="F70" s="195">
        <v>13</v>
      </c>
      <c r="G70" s="195">
        <v>8</v>
      </c>
      <c r="H70" s="195">
        <v>17</v>
      </c>
      <c r="I70" s="195" t="s">
        <v>105</v>
      </c>
      <c r="J70" s="195">
        <v>1</v>
      </c>
      <c r="K70" s="195" t="s">
        <v>105</v>
      </c>
      <c r="L70" s="195">
        <v>3</v>
      </c>
      <c r="M70" s="238">
        <v>4</v>
      </c>
      <c r="Z70" s="171"/>
      <c r="AA70" s="171"/>
      <c r="AB70" s="171"/>
    </row>
    <row r="71" ht="23.25" customHeight="1" spans="1:28">
      <c r="A71" s="239"/>
      <c r="B71" s="240"/>
      <c r="C71" s="290" t="s">
        <v>176</v>
      </c>
      <c r="D71" s="195">
        <v>72</v>
      </c>
      <c r="E71" s="195" t="s">
        <v>105</v>
      </c>
      <c r="F71" s="195">
        <v>3</v>
      </c>
      <c r="G71" s="195">
        <v>6</v>
      </c>
      <c r="H71" s="202">
        <v>7</v>
      </c>
      <c r="I71" s="202" t="s">
        <v>105</v>
      </c>
      <c r="J71" s="202">
        <v>3</v>
      </c>
      <c r="K71" s="202" t="s">
        <v>105</v>
      </c>
      <c r="L71" s="202">
        <v>3</v>
      </c>
      <c r="M71" s="238">
        <v>3</v>
      </c>
      <c r="Z71" s="171"/>
      <c r="AA71" s="171"/>
      <c r="AB71" s="171"/>
    </row>
    <row r="72" ht="23.25" customHeight="1" spans="1:28">
      <c r="A72" s="231" t="s">
        <v>75</v>
      </c>
      <c r="B72" s="232" t="s">
        <v>187</v>
      </c>
      <c r="C72" s="289" t="s">
        <v>174</v>
      </c>
      <c r="D72" s="189">
        <v>186</v>
      </c>
      <c r="E72" s="189">
        <v>3</v>
      </c>
      <c r="F72" s="189">
        <v>19</v>
      </c>
      <c r="G72" s="189">
        <v>14</v>
      </c>
      <c r="H72" s="195">
        <v>27</v>
      </c>
      <c r="I72" s="195" t="s">
        <v>105</v>
      </c>
      <c r="J72" s="195">
        <v>2</v>
      </c>
      <c r="K72" s="195" t="s">
        <v>105</v>
      </c>
      <c r="L72" s="195">
        <v>11</v>
      </c>
      <c r="M72" s="234">
        <v>6</v>
      </c>
      <c r="Z72" s="171"/>
      <c r="AA72" s="171"/>
      <c r="AB72" s="171"/>
    </row>
    <row r="73" ht="23.25" customHeight="1" spans="1:28">
      <c r="A73" s="235"/>
      <c r="B73" s="236"/>
      <c r="C73" s="290" t="s">
        <v>175</v>
      </c>
      <c r="D73" s="195">
        <v>88</v>
      </c>
      <c r="E73" s="195">
        <v>1</v>
      </c>
      <c r="F73" s="195">
        <v>6</v>
      </c>
      <c r="G73" s="195">
        <v>4</v>
      </c>
      <c r="H73" s="195">
        <v>14</v>
      </c>
      <c r="I73" s="195" t="s">
        <v>105</v>
      </c>
      <c r="J73" s="195">
        <v>1</v>
      </c>
      <c r="K73" s="195" t="s">
        <v>105</v>
      </c>
      <c r="L73" s="195">
        <v>4</v>
      </c>
      <c r="M73" s="238">
        <v>5</v>
      </c>
      <c r="Z73" s="171"/>
      <c r="AA73" s="171"/>
      <c r="AB73" s="171"/>
    </row>
    <row r="74" ht="23.25" customHeight="1" spans="1:28">
      <c r="A74" s="239"/>
      <c r="B74" s="240"/>
      <c r="C74" s="291" t="s">
        <v>176</v>
      </c>
      <c r="D74" s="202">
        <v>98</v>
      </c>
      <c r="E74" s="202">
        <v>2</v>
      </c>
      <c r="F74" s="202">
        <v>13</v>
      </c>
      <c r="G74" s="202">
        <v>10</v>
      </c>
      <c r="H74" s="202">
        <v>13</v>
      </c>
      <c r="I74" s="202" t="s">
        <v>105</v>
      </c>
      <c r="J74" s="202">
        <v>1</v>
      </c>
      <c r="K74" s="202" t="s">
        <v>105</v>
      </c>
      <c r="L74" s="202">
        <v>7</v>
      </c>
      <c r="M74" s="242">
        <v>1</v>
      </c>
      <c r="Z74" s="171"/>
      <c r="AA74" s="171"/>
      <c r="AB74" s="171"/>
    </row>
    <row r="75" ht="23.25" customHeight="1" spans="1:28">
      <c r="A75" s="231"/>
      <c r="B75" s="232" t="s">
        <v>188</v>
      </c>
      <c r="C75" s="289" t="s">
        <v>174</v>
      </c>
      <c r="D75" s="189">
        <v>815</v>
      </c>
      <c r="E75" s="189">
        <v>19</v>
      </c>
      <c r="F75" s="189">
        <v>56</v>
      </c>
      <c r="G75" s="189">
        <v>53</v>
      </c>
      <c r="H75" s="189">
        <v>88</v>
      </c>
      <c r="I75" s="189" t="s">
        <v>105</v>
      </c>
      <c r="J75" s="189">
        <v>6</v>
      </c>
      <c r="K75" s="189" t="s">
        <v>105</v>
      </c>
      <c r="L75" s="189">
        <v>37</v>
      </c>
      <c r="M75" s="234">
        <v>42</v>
      </c>
      <c r="N75" s="298"/>
      <c r="O75" s="298"/>
      <c r="Z75" s="171"/>
      <c r="AA75" s="171"/>
      <c r="AB75" s="171"/>
    </row>
    <row r="76" ht="23.25" customHeight="1" spans="1:28">
      <c r="A76" s="235"/>
      <c r="B76" s="236"/>
      <c r="C76" s="290" t="s">
        <v>175</v>
      </c>
      <c r="D76" s="195">
        <v>446</v>
      </c>
      <c r="E76" s="195">
        <v>13</v>
      </c>
      <c r="F76" s="195">
        <v>32</v>
      </c>
      <c r="G76" s="195">
        <v>27</v>
      </c>
      <c r="H76" s="195">
        <v>58</v>
      </c>
      <c r="I76" s="195" t="s">
        <v>105</v>
      </c>
      <c r="J76" s="195">
        <v>3</v>
      </c>
      <c r="K76" s="195" t="s">
        <v>105</v>
      </c>
      <c r="L76" s="195">
        <v>19</v>
      </c>
      <c r="M76" s="238">
        <v>21</v>
      </c>
    </row>
    <row r="77" ht="23.25" customHeight="1" spans="1:28">
      <c r="A77" s="251"/>
      <c r="B77" s="252"/>
      <c r="C77" s="299" t="s">
        <v>176</v>
      </c>
      <c r="D77" s="254">
        <v>369</v>
      </c>
      <c r="E77" s="254">
        <v>6</v>
      </c>
      <c r="F77" s="254">
        <v>24</v>
      </c>
      <c r="G77" s="254">
        <v>26</v>
      </c>
      <c r="H77" s="254">
        <v>30</v>
      </c>
      <c r="I77" s="254" t="s">
        <v>105</v>
      </c>
      <c r="J77" s="254">
        <v>3</v>
      </c>
      <c r="K77" s="254" t="s">
        <v>105</v>
      </c>
      <c r="L77" s="254">
        <v>18</v>
      </c>
      <c r="M77" s="300">
        <v>21</v>
      </c>
    </row>
    <row r="78" spans="1:28">
      <c r="A78" s="256" t="s">
        <v>80</v>
      </c>
    </row>
    <row r="79" spans="1:28">
      <c r="A79" s="256" t="s">
        <v>81</v>
      </c>
    </row>
  </sheetData>
  <mergeCells count="74">
    <mergeCell ref="A1:M1"/>
    <mergeCell ref="E3:M3"/>
    <mergeCell ref="I4:K4"/>
    <mergeCell ref="A42:M42"/>
    <mergeCell ref="E44:M44"/>
    <mergeCell ref="I45:K45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D3:D5"/>
    <mergeCell ref="D44:D46"/>
    <mergeCell ref="E4:E5"/>
    <mergeCell ref="E45:E46"/>
    <mergeCell ref="F4:F5"/>
    <mergeCell ref="F45:F46"/>
    <mergeCell ref="G4:G5"/>
    <mergeCell ref="G45:G46"/>
    <mergeCell ref="H4:H5"/>
    <mergeCell ref="H45:H46"/>
    <mergeCell ref="L4:L5"/>
    <mergeCell ref="L45:L46"/>
    <mergeCell ref="M4:M5"/>
    <mergeCell ref="M45:M46"/>
  </mergeCells>
  <pageMargins left="0.708661417322835" right="0.708661417322835" top="0.748031496062992" bottom="0.748031496062992" header="0.31496062992126" footer="0.31496062992126"/>
  <pageSetup paperSize="1" scale="53" orientation="landscape"/>
  <headerFooter>
    <oddFooter>&amp;C7</oddFooter>
  </headerFooter>
  <rowBreaks count="1" manualBreakCount="1">
    <brk id="40" max="12" man="1"/>
  </rowBreaks>
  <colBreaks count="1" manualBreakCount="1">
    <brk id="13" max="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79"/>
  <sheetViews>
    <sheetView view="pageBreakPreview" zoomScale="50" zoomScalePageLayoutView="40" zoomScaleNormal="100" workbookViewId="0">
      <selection activeCell="E14" sqref="E14"/>
    </sheetView>
  </sheetViews>
  <sheetFormatPr defaultColWidth="11" defaultRowHeight="15.75"/>
  <cols>
    <col min="1" max="1" width="11.4285714285714" style="209"/>
    <col min="2" max="2" width="28.7142857142857" style="210" customWidth="1"/>
    <col min="3" max="3" width="11.4285714285714" style="209"/>
    <col min="4" max="4" width="20.5714285714286" style="211" customWidth="1"/>
    <col min="5" max="5" width="21.4285714285714" style="211" customWidth="1"/>
    <col min="6" max="6" width="21.1428571428571" style="211" customWidth="1"/>
    <col min="7" max="7" width="20.8571428571429" style="211" customWidth="1"/>
    <col min="8" max="10" width="19.1428571428571" style="211" customWidth="1"/>
    <col min="11" max="11" width="19.7142857142857" style="211" customWidth="1"/>
    <col min="12" max="12" width="14.2857142857143" style="211" customWidth="1"/>
    <col min="13" max="14" width="14.2857142857143" style="171" customWidth="1"/>
    <col min="15" max="15" width="17.1428571428571" style="171" customWidth="1"/>
    <col min="16" max="23" width="14.2857142857143" style="171" customWidth="1"/>
    <col min="24" max="16384" width="11.4285714285714" style="171"/>
  </cols>
  <sheetData>
    <row r="1" ht="54" customHeight="1" spans="1:12">
      <c r="A1" s="212" t="s">
        <v>189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3" ht="23.25" customHeight="1" spans="1:12">
      <c r="A3" s="213" t="s">
        <v>26</v>
      </c>
      <c r="B3" s="214" t="s">
        <v>27</v>
      </c>
      <c r="C3" s="215" t="s">
        <v>28</v>
      </c>
      <c r="D3" s="215" t="s">
        <v>171</v>
      </c>
      <c r="E3" s="215"/>
      <c r="F3" s="215"/>
      <c r="G3" s="215"/>
      <c r="H3" s="215"/>
      <c r="I3" s="215"/>
      <c r="J3" s="215"/>
      <c r="K3" s="215"/>
      <c r="L3" s="216" t="s">
        <v>162</v>
      </c>
    </row>
    <row r="4" ht="23.25" customHeight="1" spans="1:12">
      <c r="A4" s="217"/>
      <c r="B4" s="218"/>
      <c r="C4" s="219"/>
      <c r="D4" s="219" t="s">
        <v>190</v>
      </c>
      <c r="E4" s="219"/>
      <c r="F4" s="219"/>
      <c r="G4" s="219"/>
      <c r="H4" s="218" t="s">
        <v>131</v>
      </c>
      <c r="I4" s="219" t="s">
        <v>132</v>
      </c>
      <c r="J4" s="218" t="s">
        <v>166</v>
      </c>
      <c r="K4" s="218" t="s">
        <v>191</v>
      </c>
      <c r="L4" s="220"/>
    </row>
    <row r="5" ht="23.25" customHeight="1" spans="1:12">
      <c r="A5" s="221"/>
      <c r="B5" s="218"/>
      <c r="C5" s="219"/>
      <c r="D5" s="219" t="s">
        <v>192</v>
      </c>
      <c r="E5" s="219" t="s">
        <v>193</v>
      </c>
      <c r="F5" s="219" t="s">
        <v>194</v>
      </c>
      <c r="G5" s="219" t="s">
        <v>195</v>
      </c>
      <c r="H5" s="218"/>
      <c r="I5" s="219"/>
      <c r="J5" s="218"/>
      <c r="K5" s="218"/>
      <c r="L5" s="222"/>
    </row>
    <row r="6" ht="38.25" customHeight="1" spans="1:12">
      <c r="A6" s="223"/>
      <c r="B6" s="224" t="s">
        <v>3</v>
      </c>
      <c r="C6" s="224" t="s">
        <v>174</v>
      </c>
      <c r="D6" s="225">
        <v>198</v>
      </c>
      <c r="E6" s="225">
        <v>1750</v>
      </c>
      <c r="F6" s="225">
        <v>358</v>
      </c>
      <c r="G6" s="225">
        <v>787</v>
      </c>
      <c r="H6" s="225">
        <v>1026</v>
      </c>
      <c r="I6" s="225">
        <v>449</v>
      </c>
      <c r="J6" s="225">
        <v>19</v>
      </c>
      <c r="K6" s="225">
        <v>48</v>
      </c>
      <c r="L6" s="226">
        <v>154</v>
      </c>
    </row>
    <row r="7" ht="38.25" customHeight="1" spans="1:12">
      <c r="A7" s="227"/>
      <c r="B7" s="224"/>
      <c r="C7" s="224" t="s">
        <v>175</v>
      </c>
      <c r="D7" s="228">
        <v>92</v>
      </c>
      <c r="E7" s="228">
        <v>762</v>
      </c>
      <c r="F7" s="228">
        <v>147</v>
      </c>
      <c r="G7" s="228">
        <v>349</v>
      </c>
      <c r="H7" s="228">
        <v>454</v>
      </c>
      <c r="I7" s="228">
        <v>228</v>
      </c>
      <c r="J7" s="228">
        <v>6</v>
      </c>
      <c r="K7" s="228">
        <v>25</v>
      </c>
      <c r="L7" s="229">
        <v>93</v>
      </c>
    </row>
    <row r="8" ht="38.25" customHeight="1" spans="1:12">
      <c r="A8" s="227"/>
      <c r="B8" s="230"/>
      <c r="C8" s="230" t="s">
        <v>176</v>
      </c>
      <c r="D8" s="228">
        <v>106</v>
      </c>
      <c r="E8" s="228">
        <v>988</v>
      </c>
      <c r="F8" s="228">
        <v>211</v>
      </c>
      <c r="G8" s="228">
        <v>438</v>
      </c>
      <c r="H8" s="228">
        <v>572</v>
      </c>
      <c r="I8" s="228">
        <v>221</v>
      </c>
      <c r="J8" s="228">
        <v>13</v>
      </c>
      <c r="K8" s="228">
        <v>23</v>
      </c>
      <c r="L8" s="229">
        <v>61</v>
      </c>
    </row>
    <row r="9" ht="23.25" customHeight="1" spans="1:12">
      <c r="A9" s="231" t="s">
        <v>32</v>
      </c>
      <c r="B9" s="232" t="s">
        <v>33</v>
      </c>
      <c r="C9" s="233" t="s">
        <v>174</v>
      </c>
      <c r="D9" s="189">
        <v>16</v>
      </c>
      <c r="E9" s="189">
        <v>67</v>
      </c>
      <c r="F9" s="189">
        <v>19</v>
      </c>
      <c r="G9" s="189">
        <v>39</v>
      </c>
      <c r="H9" s="189">
        <v>53</v>
      </c>
      <c r="I9" s="189">
        <v>46</v>
      </c>
      <c r="J9" s="189">
        <v>2</v>
      </c>
      <c r="K9" s="189">
        <v>4</v>
      </c>
      <c r="L9" s="234">
        <v>4</v>
      </c>
    </row>
    <row r="10" ht="23.25" customHeight="1" spans="1:12">
      <c r="A10" s="235"/>
      <c r="B10" s="236"/>
      <c r="C10" s="237" t="s">
        <v>175</v>
      </c>
      <c r="D10" s="195">
        <v>7</v>
      </c>
      <c r="E10" s="195">
        <v>32</v>
      </c>
      <c r="F10" s="195">
        <v>9</v>
      </c>
      <c r="G10" s="195">
        <v>24</v>
      </c>
      <c r="H10" s="195">
        <v>33</v>
      </c>
      <c r="I10" s="195">
        <v>32</v>
      </c>
      <c r="J10" s="195">
        <v>2</v>
      </c>
      <c r="K10" s="195">
        <v>3</v>
      </c>
      <c r="L10" s="238">
        <v>4</v>
      </c>
    </row>
    <row r="11" ht="23.25" customHeight="1" spans="1:12">
      <c r="A11" s="239"/>
      <c r="B11" s="240"/>
      <c r="C11" s="241" t="s">
        <v>176</v>
      </c>
      <c r="D11" s="202">
        <v>9</v>
      </c>
      <c r="E11" s="202">
        <v>35</v>
      </c>
      <c r="F11" s="202">
        <v>10</v>
      </c>
      <c r="G11" s="202">
        <v>15</v>
      </c>
      <c r="H11" s="202">
        <v>20</v>
      </c>
      <c r="I11" s="202">
        <v>14</v>
      </c>
      <c r="J11" s="202" t="s">
        <v>105</v>
      </c>
      <c r="K11" s="202">
        <v>1</v>
      </c>
      <c r="L11" s="242" t="s">
        <v>105</v>
      </c>
    </row>
    <row r="12" ht="23.25" customHeight="1" spans="1:12">
      <c r="A12" s="235" t="s">
        <v>34</v>
      </c>
      <c r="B12" s="236" t="s">
        <v>35</v>
      </c>
      <c r="C12" s="237" t="s">
        <v>174</v>
      </c>
      <c r="D12" s="195">
        <v>2</v>
      </c>
      <c r="E12" s="195">
        <v>112</v>
      </c>
      <c r="F12" s="195">
        <v>22</v>
      </c>
      <c r="G12" s="195">
        <v>62</v>
      </c>
      <c r="H12" s="195">
        <v>68</v>
      </c>
      <c r="I12" s="195">
        <v>18</v>
      </c>
      <c r="J12" s="195">
        <v>1</v>
      </c>
      <c r="K12" s="189" t="s">
        <v>105</v>
      </c>
      <c r="L12" s="238">
        <v>6</v>
      </c>
    </row>
    <row r="13" ht="23.25" customHeight="1" spans="1:12">
      <c r="A13" s="235"/>
      <c r="B13" s="236"/>
      <c r="C13" s="237" t="s">
        <v>175</v>
      </c>
      <c r="D13" s="195">
        <v>1</v>
      </c>
      <c r="E13" s="195">
        <v>49</v>
      </c>
      <c r="F13" s="195">
        <v>15</v>
      </c>
      <c r="G13" s="195">
        <v>28</v>
      </c>
      <c r="H13" s="195">
        <v>34</v>
      </c>
      <c r="I13" s="195">
        <v>6</v>
      </c>
      <c r="J13" s="195">
        <v>1</v>
      </c>
      <c r="K13" s="195" t="s">
        <v>105</v>
      </c>
      <c r="L13" s="238">
        <v>4</v>
      </c>
    </row>
    <row r="14" ht="23.25" customHeight="1" spans="1:12">
      <c r="A14" s="235"/>
      <c r="B14" s="236"/>
      <c r="C14" s="237" t="s">
        <v>176</v>
      </c>
      <c r="D14" s="195">
        <v>1</v>
      </c>
      <c r="E14" s="195">
        <v>63</v>
      </c>
      <c r="F14" s="195">
        <v>7</v>
      </c>
      <c r="G14" s="195">
        <v>34</v>
      </c>
      <c r="H14" s="195">
        <v>34</v>
      </c>
      <c r="I14" s="195">
        <v>12</v>
      </c>
      <c r="J14" s="195" t="s">
        <v>105</v>
      </c>
      <c r="K14" s="202" t="s">
        <v>105</v>
      </c>
      <c r="L14" s="238">
        <v>2</v>
      </c>
    </row>
    <row r="15" ht="23.25" customHeight="1" spans="1:12">
      <c r="A15" s="231" t="s">
        <v>36</v>
      </c>
      <c r="B15" s="232" t="s">
        <v>37</v>
      </c>
      <c r="C15" s="233" t="s">
        <v>174</v>
      </c>
      <c r="D15" s="189">
        <v>5</v>
      </c>
      <c r="E15" s="189">
        <v>31</v>
      </c>
      <c r="F15" s="189">
        <v>5</v>
      </c>
      <c r="G15" s="189">
        <v>18</v>
      </c>
      <c r="H15" s="189">
        <v>21</v>
      </c>
      <c r="I15" s="189">
        <v>11</v>
      </c>
      <c r="J15" s="189" t="s">
        <v>105</v>
      </c>
      <c r="K15" s="189" t="s">
        <v>105</v>
      </c>
      <c r="L15" s="234">
        <v>2</v>
      </c>
    </row>
    <row r="16" ht="23.25" customHeight="1" spans="1:12">
      <c r="A16" s="235"/>
      <c r="B16" s="236"/>
      <c r="C16" s="237" t="s">
        <v>175</v>
      </c>
      <c r="D16" s="195">
        <v>5</v>
      </c>
      <c r="E16" s="195">
        <v>16</v>
      </c>
      <c r="F16" s="195">
        <v>3</v>
      </c>
      <c r="G16" s="195">
        <v>13</v>
      </c>
      <c r="H16" s="195">
        <v>9</v>
      </c>
      <c r="I16" s="195">
        <v>7</v>
      </c>
      <c r="J16" s="195" t="s">
        <v>105</v>
      </c>
      <c r="K16" s="195" t="s">
        <v>105</v>
      </c>
      <c r="L16" s="238" t="s">
        <v>105</v>
      </c>
    </row>
    <row r="17" ht="23.25" customHeight="1" spans="1:12">
      <c r="A17" s="239"/>
      <c r="B17" s="240"/>
      <c r="C17" s="241" t="s">
        <v>176</v>
      </c>
      <c r="D17" s="202" t="s">
        <v>105</v>
      </c>
      <c r="E17" s="202">
        <v>15</v>
      </c>
      <c r="F17" s="202">
        <v>2</v>
      </c>
      <c r="G17" s="202">
        <v>5</v>
      </c>
      <c r="H17" s="202">
        <v>12</v>
      </c>
      <c r="I17" s="202">
        <v>4</v>
      </c>
      <c r="J17" s="202" t="s">
        <v>105</v>
      </c>
      <c r="K17" s="202" t="s">
        <v>105</v>
      </c>
      <c r="L17" s="242">
        <v>2</v>
      </c>
    </row>
    <row r="18" ht="23.25" customHeight="1" spans="1:12">
      <c r="A18" s="235" t="s">
        <v>38</v>
      </c>
      <c r="B18" s="236" t="s">
        <v>177</v>
      </c>
      <c r="C18" s="237" t="s">
        <v>174</v>
      </c>
      <c r="D18" s="195">
        <v>6</v>
      </c>
      <c r="E18" s="195">
        <v>38</v>
      </c>
      <c r="F18" s="195">
        <v>15</v>
      </c>
      <c r="G18" s="195">
        <v>17</v>
      </c>
      <c r="H18" s="189">
        <v>38</v>
      </c>
      <c r="I18" s="195">
        <v>17</v>
      </c>
      <c r="J18" s="189" t="s">
        <v>105</v>
      </c>
      <c r="K18" s="189">
        <v>4</v>
      </c>
      <c r="L18" s="238">
        <v>1</v>
      </c>
    </row>
    <row r="19" ht="23.25" customHeight="1" spans="1:12">
      <c r="A19" s="235"/>
      <c r="B19" s="236"/>
      <c r="C19" s="237" t="s">
        <v>175</v>
      </c>
      <c r="D19" s="195">
        <v>2</v>
      </c>
      <c r="E19" s="195">
        <v>20</v>
      </c>
      <c r="F19" s="195">
        <v>7</v>
      </c>
      <c r="G19" s="195">
        <v>6</v>
      </c>
      <c r="H19" s="195">
        <v>19</v>
      </c>
      <c r="I19" s="195">
        <v>11</v>
      </c>
      <c r="J19" s="195" t="s">
        <v>105</v>
      </c>
      <c r="K19" s="195">
        <v>3</v>
      </c>
      <c r="L19" s="238">
        <v>1</v>
      </c>
    </row>
    <row r="20" ht="23.25" customHeight="1" spans="1:12">
      <c r="A20" s="235"/>
      <c r="B20" s="236"/>
      <c r="C20" s="237" t="s">
        <v>176</v>
      </c>
      <c r="D20" s="195">
        <v>4</v>
      </c>
      <c r="E20" s="195">
        <v>18</v>
      </c>
      <c r="F20" s="195">
        <v>8</v>
      </c>
      <c r="G20" s="195">
        <v>11</v>
      </c>
      <c r="H20" s="202">
        <v>19</v>
      </c>
      <c r="I20" s="195">
        <v>6</v>
      </c>
      <c r="J20" s="202" t="s">
        <v>105</v>
      </c>
      <c r="K20" s="202">
        <v>1</v>
      </c>
      <c r="L20" s="238"/>
    </row>
    <row r="21" ht="23.25" customHeight="1" spans="1:12">
      <c r="A21" s="231" t="s">
        <v>40</v>
      </c>
      <c r="B21" s="232" t="s">
        <v>41</v>
      </c>
      <c r="C21" s="233" t="s">
        <v>174</v>
      </c>
      <c r="D21" s="189">
        <v>8</v>
      </c>
      <c r="E21" s="189">
        <v>51</v>
      </c>
      <c r="F21" s="189">
        <v>8</v>
      </c>
      <c r="G21" s="189">
        <v>11</v>
      </c>
      <c r="H21" s="189">
        <v>18</v>
      </c>
      <c r="I21" s="189">
        <v>10</v>
      </c>
      <c r="J21" s="189" t="s">
        <v>105</v>
      </c>
      <c r="K21" s="189">
        <v>2</v>
      </c>
      <c r="L21" s="234">
        <v>1</v>
      </c>
    </row>
    <row r="22" ht="23.25" customHeight="1" spans="1:12">
      <c r="A22" s="235"/>
      <c r="B22" s="236"/>
      <c r="C22" s="237" t="s">
        <v>175</v>
      </c>
      <c r="D22" s="195">
        <v>5</v>
      </c>
      <c r="E22" s="195">
        <v>18</v>
      </c>
      <c r="F22" s="195">
        <v>3</v>
      </c>
      <c r="G22" s="195">
        <v>7</v>
      </c>
      <c r="H22" s="195">
        <v>9</v>
      </c>
      <c r="I22" s="195">
        <v>2</v>
      </c>
      <c r="J22" s="195" t="s">
        <v>105</v>
      </c>
      <c r="K22" s="195">
        <v>2</v>
      </c>
      <c r="L22" s="238">
        <v>1</v>
      </c>
    </row>
    <row r="23" ht="23.25" customHeight="1" spans="1:12">
      <c r="A23" s="239"/>
      <c r="B23" s="240"/>
      <c r="C23" s="241" t="s">
        <v>176</v>
      </c>
      <c r="D23" s="202">
        <v>3</v>
      </c>
      <c r="E23" s="202">
        <v>33</v>
      </c>
      <c r="F23" s="202">
        <v>5</v>
      </c>
      <c r="G23" s="202">
        <v>4</v>
      </c>
      <c r="H23" s="202">
        <v>9</v>
      </c>
      <c r="I23" s="202">
        <v>8</v>
      </c>
      <c r="J23" s="202" t="s">
        <v>105</v>
      </c>
      <c r="K23" s="202" t="s">
        <v>105</v>
      </c>
      <c r="L23" s="242" t="s">
        <v>105</v>
      </c>
    </row>
    <row r="24" ht="23.25" customHeight="1" spans="1:12">
      <c r="A24" s="235" t="s">
        <v>42</v>
      </c>
      <c r="B24" s="236" t="s">
        <v>43</v>
      </c>
      <c r="C24" s="237" t="s">
        <v>174</v>
      </c>
      <c r="D24" s="189">
        <v>3</v>
      </c>
      <c r="E24" s="195">
        <v>16</v>
      </c>
      <c r="F24" s="195">
        <v>3</v>
      </c>
      <c r="G24" s="195">
        <v>14</v>
      </c>
      <c r="H24" s="189">
        <v>11</v>
      </c>
      <c r="I24" s="195">
        <v>5</v>
      </c>
      <c r="J24" s="195">
        <v>1</v>
      </c>
      <c r="K24" s="189">
        <v>1</v>
      </c>
      <c r="L24" s="238">
        <v>2</v>
      </c>
    </row>
    <row r="25" ht="23.25" customHeight="1" spans="1:12">
      <c r="A25" s="235"/>
      <c r="B25" s="236"/>
      <c r="C25" s="237" t="s">
        <v>175</v>
      </c>
      <c r="D25" s="195">
        <v>3</v>
      </c>
      <c r="E25" s="195">
        <v>15</v>
      </c>
      <c r="F25" s="195">
        <v>3</v>
      </c>
      <c r="G25" s="195">
        <v>12</v>
      </c>
      <c r="H25" s="195">
        <v>9</v>
      </c>
      <c r="I25" s="195">
        <v>5</v>
      </c>
      <c r="J25" s="195" t="s">
        <v>105</v>
      </c>
      <c r="K25" s="195">
        <v>1</v>
      </c>
      <c r="L25" s="238">
        <v>2</v>
      </c>
    </row>
    <row r="26" ht="23.25" customHeight="1" spans="1:12">
      <c r="A26" s="235"/>
      <c r="B26" s="236"/>
      <c r="C26" s="237" t="s">
        <v>176</v>
      </c>
      <c r="D26" s="202" t="s">
        <v>105</v>
      </c>
      <c r="E26" s="195">
        <v>1</v>
      </c>
      <c r="F26" s="195" t="s">
        <v>105</v>
      </c>
      <c r="G26" s="195">
        <v>2</v>
      </c>
      <c r="H26" s="202">
        <v>2</v>
      </c>
      <c r="I26" s="195" t="s">
        <v>105</v>
      </c>
      <c r="J26" s="195">
        <v>1</v>
      </c>
      <c r="K26" s="202" t="s">
        <v>105</v>
      </c>
      <c r="L26" s="238" t="s">
        <v>105</v>
      </c>
    </row>
    <row r="27" ht="23.25" customHeight="1" spans="1:12">
      <c r="A27" s="231" t="s">
        <v>44</v>
      </c>
      <c r="B27" s="232" t="s">
        <v>178</v>
      </c>
      <c r="C27" s="233" t="s">
        <v>174</v>
      </c>
      <c r="D27" s="189">
        <v>10</v>
      </c>
      <c r="E27" s="189">
        <v>79</v>
      </c>
      <c r="F27" s="189">
        <v>15</v>
      </c>
      <c r="G27" s="189">
        <v>40</v>
      </c>
      <c r="H27" s="189">
        <v>38</v>
      </c>
      <c r="I27" s="189">
        <v>22</v>
      </c>
      <c r="J27" s="189" t="s">
        <v>105</v>
      </c>
      <c r="K27" s="189">
        <v>2</v>
      </c>
      <c r="L27" s="234">
        <v>1</v>
      </c>
    </row>
    <row r="28" ht="23.25" customHeight="1" spans="1:12">
      <c r="A28" s="235"/>
      <c r="B28" s="236"/>
      <c r="C28" s="237" t="s">
        <v>175</v>
      </c>
      <c r="D28" s="195">
        <v>7</v>
      </c>
      <c r="E28" s="195">
        <v>51</v>
      </c>
      <c r="F28" s="195">
        <v>7</v>
      </c>
      <c r="G28" s="195">
        <v>18</v>
      </c>
      <c r="H28" s="195">
        <v>27</v>
      </c>
      <c r="I28" s="195">
        <v>14</v>
      </c>
      <c r="J28" s="195" t="s">
        <v>105</v>
      </c>
      <c r="K28" s="195">
        <v>2</v>
      </c>
      <c r="L28" s="238" t="s">
        <v>105</v>
      </c>
    </row>
    <row r="29" ht="23.25" customHeight="1" spans="1:12">
      <c r="A29" s="239"/>
      <c r="B29" s="240"/>
      <c r="C29" s="241" t="s">
        <v>176</v>
      </c>
      <c r="D29" s="202">
        <v>3</v>
      </c>
      <c r="E29" s="202">
        <v>28</v>
      </c>
      <c r="F29" s="202">
        <v>8</v>
      </c>
      <c r="G29" s="202">
        <v>22</v>
      </c>
      <c r="H29" s="202">
        <v>11</v>
      </c>
      <c r="I29" s="202">
        <v>8</v>
      </c>
      <c r="J29" s="202" t="s">
        <v>105</v>
      </c>
      <c r="K29" s="202" t="s">
        <v>105</v>
      </c>
      <c r="L29" s="242">
        <v>1</v>
      </c>
    </row>
    <row r="30" ht="23.25" customHeight="1" spans="1:12">
      <c r="A30" s="235" t="s">
        <v>46</v>
      </c>
      <c r="B30" s="236" t="s">
        <v>179</v>
      </c>
      <c r="C30" s="237" t="s">
        <v>174</v>
      </c>
      <c r="D30" s="195">
        <v>17</v>
      </c>
      <c r="E30" s="195">
        <v>154</v>
      </c>
      <c r="F30" s="195">
        <v>31</v>
      </c>
      <c r="G30" s="195">
        <v>70</v>
      </c>
      <c r="H30" s="195">
        <v>126</v>
      </c>
      <c r="I30" s="195">
        <v>35</v>
      </c>
      <c r="J30" s="195">
        <v>6</v>
      </c>
      <c r="K30" s="195">
        <v>1</v>
      </c>
      <c r="L30" s="238">
        <v>45</v>
      </c>
    </row>
    <row r="31" ht="23.25" customHeight="1" spans="1:12">
      <c r="A31" s="235"/>
      <c r="B31" s="236"/>
      <c r="C31" s="237" t="s">
        <v>175</v>
      </c>
      <c r="D31" s="195">
        <v>12</v>
      </c>
      <c r="E31" s="195">
        <v>85</v>
      </c>
      <c r="F31" s="195">
        <v>17</v>
      </c>
      <c r="G31" s="195">
        <v>31</v>
      </c>
      <c r="H31" s="195">
        <v>63</v>
      </c>
      <c r="I31" s="195">
        <v>21</v>
      </c>
      <c r="J31" s="195" t="s">
        <v>105</v>
      </c>
      <c r="K31" s="195">
        <v>1</v>
      </c>
      <c r="L31" s="238">
        <v>27</v>
      </c>
    </row>
    <row r="32" ht="23.25" customHeight="1" spans="1:12">
      <c r="A32" s="235"/>
      <c r="B32" s="236"/>
      <c r="C32" s="237" t="s">
        <v>176</v>
      </c>
      <c r="D32" s="195">
        <v>5</v>
      </c>
      <c r="E32" s="195">
        <v>69</v>
      </c>
      <c r="F32" s="195">
        <v>14</v>
      </c>
      <c r="G32" s="195">
        <v>39</v>
      </c>
      <c r="H32" s="195">
        <v>63</v>
      </c>
      <c r="I32" s="195">
        <v>14</v>
      </c>
      <c r="J32" s="195">
        <v>6</v>
      </c>
      <c r="K32" s="195" t="s">
        <v>105</v>
      </c>
      <c r="L32" s="238">
        <v>18</v>
      </c>
    </row>
    <row r="33" ht="23.25" customHeight="1" spans="1:12">
      <c r="A33" s="231" t="s">
        <v>48</v>
      </c>
      <c r="B33" s="232" t="s">
        <v>49</v>
      </c>
      <c r="C33" s="233" t="s">
        <v>174</v>
      </c>
      <c r="D33" s="189">
        <v>7</v>
      </c>
      <c r="E33" s="189">
        <v>59</v>
      </c>
      <c r="F33" s="189">
        <v>11</v>
      </c>
      <c r="G33" s="189">
        <v>32</v>
      </c>
      <c r="H33" s="189">
        <v>48</v>
      </c>
      <c r="I33" s="189">
        <v>14</v>
      </c>
      <c r="J33" s="189">
        <v>1</v>
      </c>
      <c r="K33" s="189">
        <v>6</v>
      </c>
      <c r="L33" s="234">
        <v>6</v>
      </c>
    </row>
    <row r="34" ht="23.25" customHeight="1" spans="1:12">
      <c r="A34" s="235"/>
      <c r="B34" s="236"/>
      <c r="C34" s="237" t="s">
        <v>175</v>
      </c>
      <c r="D34" s="195">
        <v>4</v>
      </c>
      <c r="E34" s="195">
        <v>31</v>
      </c>
      <c r="F34" s="195">
        <v>2</v>
      </c>
      <c r="G34" s="195">
        <v>17</v>
      </c>
      <c r="H34" s="195">
        <v>27</v>
      </c>
      <c r="I34" s="195">
        <v>11</v>
      </c>
      <c r="J34" s="195" t="s">
        <v>105</v>
      </c>
      <c r="K34" s="195">
        <v>5</v>
      </c>
      <c r="L34" s="238">
        <v>3</v>
      </c>
    </row>
    <row r="35" ht="23.25" customHeight="1" spans="1:12">
      <c r="A35" s="239"/>
      <c r="B35" s="240"/>
      <c r="C35" s="241" t="s">
        <v>176</v>
      </c>
      <c r="D35" s="202">
        <v>3</v>
      </c>
      <c r="E35" s="202">
        <v>28</v>
      </c>
      <c r="F35" s="202">
        <v>9</v>
      </c>
      <c r="G35" s="202">
        <v>15</v>
      </c>
      <c r="H35" s="202">
        <v>21</v>
      </c>
      <c r="I35" s="202">
        <v>3</v>
      </c>
      <c r="J35" s="202">
        <v>1</v>
      </c>
      <c r="K35" s="202">
        <v>1</v>
      </c>
      <c r="L35" s="242">
        <v>3</v>
      </c>
    </row>
    <row r="36" ht="23.25" customHeight="1" spans="1:12">
      <c r="A36" s="235" t="s">
        <v>50</v>
      </c>
      <c r="B36" s="236" t="s">
        <v>51</v>
      </c>
      <c r="C36" s="237" t="s">
        <v>174</v>
      </c>
      <c r="D36" s="189">
        <v>26</v>
      </c>
      <c r="E36" s="189">
        <v>310</v>
      </c>
      <c r="F36" s="189">
        <v>49</v>
      </c>
      <c r="G36" s="189">
        <v>121</v>
      </c>
      <c r="H36" s="189">
        <v>141</v>
      </c>
      <c r="I36" s="189">
        <v>41</v>
      </c>
      <c r="J36" s="189">
        <v>2</v>
      </c>
      <c r="K36" s="189">
        <v>2</v>
      </c>
      <c r="L36" s="234">
        <v>3</v>
      </c>
    </row>
    <row r="37" ht="23.25" customHeight="1" spans="1:12">
      <c r="A37" s="235"/>
      <c r="B37" s="236"/>
      <c r="C37" s="237" t="s">
        <v>175</v>
      </c>
      <c r="D37" s="158" t="s">
        <v>105</v>
      </c>
      <c r="E37" s="158">
        <v>2</v>
      </c>
      <c r="F37" s="158" t="s">
        <v>105</v>
      </c>
      <c r="G37" s="158" t="s">
        <v>105</v>
      </c>
      <c r="H37" s="158" t="s">
        <v>105</v>
      </c>
      <c r="I37" s="158">
        <v>1</v>
      </c>
      <c r="J37" s="158" t="s">
        <v>105</v>
      </c>
      <c r="K37" s="158" t="s">
        <v>105</v>
      </c>
      <c r="L37" s="243" t="s">
        <v>105</v>
      </c>
    </row>
    <row r="38" ht="23.25" customHeight="1" spans="1:12">
      <c r="A38" s="235"/>
      <c r="B38" s="236"/>
      <c r="C38" s="237" t="s">
        <v>176</v>
      </c>
      <c r="D38" s="202">
        <v>26</v>
      </c>
      <c r="E38" s="202">
        <v>308</v>
      </c>
      <c r="F38" s="202">
        <v>49</v>
      </c>
      <c r="G38" s="202">
        <v>121</v>
      </c>
      <c r="H38" s="202">
        <v>141</v>
      </c>
      <c r="I38" s="202">
        <v>40</v>
      </c>
      <c r="J38" s="202">
        <v>2</v>
      </c>
      <c r="K38" s="202">
        <v>2</v>
      </c>
      <c r="L38" s="242">
        <v>3</v>
      </c>
    </row>
    <row r="39" ht="23.25" customHeight="1" spans="1:12">
      <c r="A39" s="231" t="s">
        <v>52</v>
      </c>
      <c r="B39" s="232" t="s">
        <v>53</v>
      </c>
      <c r="C39" s="233" t="s">
        <v>174</v>
      </c>
      <c r="D39" s="189" t="s">
        <v>105</v>
      </c>
      <c r="E39" s="189">
        <v>6</v>
      </c>
      <c r="F39" s="189">
        <v>1</v>
      </c>
      <c r="G39" s="189">
        <v>2</v>
      </c>
      <c r="H39" s="189">
        <v>3</v>
      </c>
      <c r="I39" s="189">
        <v>1</v>
      </c>
      <c r="J39" s="189" t="s">
        <v>105</v>
      </c>
      <c r="K39" s="189" t="s">
        <v>105</v>
      </c>
      <c r="L39" s="234" t="s">
        <v>105</v>
      </c>
    </row>
    <row r="40" ht="23.25" customHeight="1" spans="1:12">
      <c r="A40" s="239"/>
      <c r="B40" s="240"/>
      <c r="C40" s="241" t="s">
        <v>176</v>
      </c>
      <c r="D40" s="202" t="s">
        <v>105</v>
      </c>
      <c r="E40" s="202">
        <v>6</v>
      </c>
      <c r="F40" s="202">
        <v>1</v>
      </c>
      <c r="G40" s="202">
        <v>2</v>
      </c>
      <c r="H40" s="202">
        <v>3</v>
      </c>
      <c r="I40" s="202">
        <v>1</v>
      </c>
      <c r="J40" s="202" t="s">
        <v>105</v>
      </c>
      <c r="K40" s="202" t="s">
        <v>105</v>
      </c>
      <c r="L40" s="202" t="s">
        <v>105</v>
      </c>
    </row>
    <row r="41" ht="23.25" customHeight="1"/>
    <row r="42" ht="59.25" customHeight="1" spans="1:12">
      <c r="A42" s="212" t="s">
        <v>196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</row>
    <row r="43" ht="23.25" customHeight="1" spans="1:12">
      <c r="A43" s="171"/>
      <c r="B43" s="244"/>
      <c r="C43" s="171"/>
    </row>
    <row r="44" ht="23.25" customHeight="1" spans="1:12">
      <c r="A44" s="213" t="s">
        <v>26</v>
      </c>
      <c r="B44" s="214" t="s">
        <v>27</v>
      </c>
      <c r="C44" s="215" t="s">
        <v>28</v>
      </c>
      <c r="D44" s="245" t="s">
        <v>171</v>
      </c>
      <c r="E44" s="246"/>
      <c r="F44" s="246"/>
      <c r="G44" s="246"/>
      <c r="H44" s="246"/>
      <c r="I44" s="246"/>
      <c r="J44" s="246"/>
      <c r="K44" s="246"/>
      <c r="L44" s="216" t="s">
        <v>162</v>
      </c>
    </row>
    <row r="45" ht="23.25" customHeight="1" spans="1:12">
      <c r="A45" s="217"/>
      <c r="B45" s="218"/>
      <c r="C45" s="219"/>
      <c r="D45" s="247" t="s">
        <v>190</v>
      </c>
      <c r="E45" s="248"/>
      <c r="F45" s="248"/>
      <c r="G45" s="248"/>
      <c r="H45" s="218" t="s">
        <v>131</v>
      </c>
      <c r="I45" s="219" t="s">
        <v>132</v>
      </c>
      <c r="J45" s="218" t="s">
        <v>166</v>
      </c>
      <c r="K45" s="249" t="s">
        <v>191</v>
      </c>
      <c r="L45" s="220"/>
    </row>
    <row r="46" ht="23.25" customHeight="1" spans="1:12">
      <c r="A46" s="221"/>
      <c r="B46" s="218"/>
      <c r="C46" s="219"/>
      <c r="D46" s="219" t="s">
        <v>192</v>
      </c>
      <c r="E46" s="219" t="s">
        <v>193</v>
      </c>
      <c r="F46" s="219" t="s">
        <v>194</v>
      </c>
      <c r="G46" s="219" t="s">
        <v>195</v>
      </c>
      <c r="H46" s="218"/>
      <c r="I46" s="219"/>
      <c r="J46" s="218"/>
      <c r="K46" s="249"/>
      <c r="L46" s="222"/>
    </row>
    <row r="47" ht="23.25" customHeight="1" spans="1:12">
      <c r="A47" s="235" t="s">
        <v>55</v>
      </c>
      <c r="B47" s="236" t="s">
        <v>56</v>
      </c>
      <c r="C47" s="237" t="s">
        <v>174</v>
      </c>
      <c r="D47" s="195" t="s">
        <v>105</v>
      </c>
      <c r="E47" s="195">
        <v>1</v>
      </c>
      <c r="F47" s="195">
        <v>2</v>
      </c>
      <c r="G47" s="195">
        <v>4</v>
      </c>
      <c r="H47" s="195" t="s">
        <v>105</v>
      </c>
      <c r="I47" s="195">
        <v>2</v>
      </c>
      <c r="J47" s="195" t="s">
        <v>105</v>
      </c>
      <c r="K47" s="195" t="s">
        <v>105</v>
      </c>
      <c r="L47" s="243">
        <v>1</v>
      </c>
    </row>
    <row r="48" ht="23.25" customHeight="1" spans="1:12">
      <c r="A48" s="235"/>
      <c r="B48" s="236"/>
      <c r="C48" s="237" t="s">
        <v>176</v>
      </c>
      <c r="D48" s="202" t="s">
        <v>105</v>
      </c>
      <c r="E48" s="202">
        <v>1</v>
      </c>
      <c r="F48" s="202">
        <v>2</v>
      </c>
      <c r="G48" s="202">
        <v>4</v>
      </c>
      <c r="H48" s="202" t="s">
        <v>105</v>
      </c>
      <c r="I48" s="202">
        <v>2</v>
      </c>
      <c r="J48" s="202" t="s">
        <v>105</v>
      </c>
      <c r="K48" s="202" t="s">
        <v>105</v>
      </c>
      <c r="L48" s="250">
        <v>1</v>
      </c>
    </row>
    <row r="49" ht="23.25" customHeight="1" spans="1:12">
      <c r="A49" s="231" t="s">
        <v>57</v>
      </c>
      <c r="B49" s="232" t="s">
        <v>181</v>
      </c>
      <c r="C49" s="233" t="s">
        <v>174</v>
      </c>
      <c r="D49" s="189">
        <v>25</v>
      </c>
      <c r="E49" s="189">
        <v>93</v>
      </c>
      <c r="F49" s="189">
        <v>28</v>
      </c>
      <c r="G49" s="189">
        <v>32</v>
      </c>
      <c r="H49" s="189">
        <v>73</v>
      </c>
      <c r="I49" s="189">
        <v>25</v>
      </c>
      <c r="J49" s="195" t="s">
        <v>105</v>
      </c>
      <c r="K49" s="189">
        <v>5</v>
      </c>
      <c r="L49" s="243">
        <v>7</v>
      </c>
    </row>
    <row r="50" ht="23.25" customHeight="1" spans="1:12">
      <c r="A50" s="239"/>
      <c r="B50" s="240"/>
      <c r="C50" s="241" t="s">
        <v>176</v>
      </c>
      <c r="D50" s="202">
        <v>25</v>
      </c>
      <c r="E50" s="202">
        <v>93</v>
      </c>
      <c r="F50" s="202">
        <v>28</v>
      </c>
      <c r="G50" s="202">
        <v>32</v>
      </c>
      <c r="H50" s="202">
        <v>73</v>
      </c>
      <c r="I50" s="202">
        <v>25</v>
      </c>
      <c r="J50" s="202" t="s">
        <v>105</v>
      </c>
      <c r="K50" s="202">
        <v>5</v>
      </c>
      <c r="L50" s="250">
        <v>7</v>
      </c>
    </row>
    <row r="51" ht="23.25" customHeight="1" spans="1:12">
      <c r="A51" s="235" t="s">
        <v>59</v>
      </c>
      <c r="B51" s="236" t="s">
        <v>182</v>
      </c>
      <c r="C51" s="237" t="s">
        <v>174</v>
      </c>
      <c r="D51" s="195">
        <v>3</v>
      </c>
      <c r="E51" s="195">
        <v>57</v>
      </c>
      <c r="F51" s="195">
        <v>8</v>
      </c>
      <c r="G51" s="195">
        <v>28</v>
      </c>
      <c r="H51" s="195">
        <v>32</v>
      </c>
      <c r="I51" s="195">
        <v>10</v>
      </c>
      <c r="J51" s="195" t="s">
        <v>105</v>
      </c>
      <c r="K51" s="195">
        <v>1</v>
      </c>
      <c r="L51" s="243">
        <v>4</v>
      </c>
    </row>
    <row r="52" ht="23.25" customHeight="1" spans="1:12">
      <c r="A52" s="235"/>
      <c r="B52" s="236"/>
      <c r="C52" s="237" t="s">
        <v>176</v>
      </c>
      <c r="D52" s="195">
        <v>3</v>
      </c>
      <c r="E52" s="195">
        <v>57</v>
      </c>
      <c r="F52" s="195">
        <v>8</v>
      </c>
      <c r="G52" s="195">
        <v>28</v>
      </c>
      <c r="H52" s="195">
        <v>32</v>
      </c>
      <c r="I52" s="195">
        <v>10</v>
      </c>
      <c r="J52" s="202" t="s">
        <v>105</v>
      </c>
      <c r="K52" s="195">
        <v>1</v>
      </c>
      <c r="L52" s="250">
        <v>4</v>
      </c>
    </row>
    <row r="53" ht="23.25" customHeight="1" spans="1:12">
      <c r="A53" s="231" t="s">
        <v>61</v>
      </c>
      <c r="B53" s="232" t="s">
        <v>183</v>
      </c>
      <c r="C53" s="233" t="s">
        <v>174</v>
      </c>
      <c r="D53" s="189">
        <v>4</v>
      </c>
      <c r="E53" s="189">
        <v>29</v>
      </c>
      <c r="F53" s="189">
        <v>9</v>
      </c>
      <c r="G53" s="189">
        <v>15</v>
      </c>
      <c r="H53" s="189">
        <v>16</v>
      </c>
      <c r="I53" s="189">
        <v>7</v>
      </c>
      <c r="J53" s="195" t="s">
        <v>105</v>
      </c>
      <c r="K53" s="189">
        <v>1</v>
      </c>
      <c r="L53" s="243" t="s">
        <v>105</v>
      </c>
    </row>
    <row r="54" ht="23.25" customHeight="1" spans="1:12">
      <c r="A54" s="239"/>
      <c r="B54" s="240"/>
      <c r="C54" s="241" t="s">
        <v>176</v>
      </c>
      <c r="D54" s="202">
        <v>4</v>
      </c>
      <c r="E54" s="202">
        <v>29</v>
      </c>
      <c r="F54" s="202">
        <v>9</v>
      </c>
      <c r="G54" s="202">
        <v>15</v>
      </c>
      <c r="H54" s="202">
        <v>16</v>
      </c>
      <c r="I54" s="202">
        <v>7</v>
      </c>
      <c r="J54" s="202" t="s">
        <v>105</v>
      </c>
      <c r="K54" s="202">
        <v>1</v>
      </c>
      <c r="L54" s="250" t="s">
        <v>105</v>
      </c>
    </row>
    <row r="55" ht="23.25" customHeight="1" spans="1:12">
      <c r="A55" s="235" t="s">
        <v>63</v>
      </c>
      <c r="B55" s="236" t="s">
        <v>64</v>
      </c>
      <c r="C55" s="237" t="s">
        <v>174</v>
      </c>
      <c r="D55" s="195">
        <v>22</v>
      </c>
      <c r="E55" s="195">
        <v>207</v>
      </c>
      <c r="F55" s="195">
        <v>36</v>
      </c>
      <c r="G55" s="195">
        <v>113</v>
      </c>
      <c r="H55" s="195">
        <v>118</v>
      </c>
      <c r="I55" s="195">
        <v>53</v>
      </c>
      <c r="J55" s="195" t="s">
        <v>105</v>
      </c>
      <c r="K55" s="195">
        <v>1</v>
      </c>
      <c r="L55" s="243">
        <v>35</v>
      </c>
    </row>
    <row r="56" ht="23.25" customHeight="1" spans="1:12">
      <c r="A56" s="235"/>
      <c r="B56" s="236"/>
      <c r="C56" s="237" t="s">
        <v>175</v>
      </c>
      <c r="D56" s="195">
        <v>22</v>
      </c>
      <c r="E56" s="195">
        <v>207</v>
      </c>
      <c r="F56" s="195">
        <v>36</v>
      </c>
      <c r="G56" s="195">
        <v>113</v>
      </c>
      <c r="H56" s="195">
        <v>118</v>
      </c>
      <c r="I56" s="195">
        <v>53</v>
      </c>
      <c r="J56" s="202" t="s">
        <v>105</v>
      </c>
      <c r="K56" s="195">
        <v>1</v>
      </c>
      <c r="L56" s="250">
        <v>35</v>
      </c>
    </row>
    <row r="57" ht="23.25" customHeight="1" spans="1:12">
      <c r="A57" s="231" t="s">
        <v>65</v>
      </c>
      <c r="B57" s="232" t="s">
        <v>66</v>
      </c>
      <c r="C57" s="233" t="s">
        <v>174</v>
      </c>
      <c r="D57" s="189">
        <v>3</v>
      </c>
      <c r="E57" s="189">
        <v>55</v>
      </c>
      <c r="F57" s="189">
        <v>8</v>
      </c>
      <c r="G57" s="189">
        <v>27</v>
      </c>
      <c r="H57" s="189">
        <v>15</v>
      </c>
      <c r="I57" s="189">
        <v>13</v>
      </c>
      <c r="J57" s="189" t="s">
        <v>105</v>
      </c>
      <c r="K57" s="189" t="s">
        <v>105</v>
      </c>
      <c r="L57" s="243">
        <v>4</v>
      </c>
    </row>
    <row r="58" ht="23.25" customHeight="1" spans="1:12">
      <c r="A58" s="235"/>
      <c r="B58" s="236"/>
      <c r="C58" s="237" t="s">
        <v>175</v>
      </c>
      <c r="D58" s="195">
        <v>2</v>
      </c>
      <c r="E58" s="195">
        <v>37</v>
      </c>
      <c r="F58" s="195">
        <v>3</v>
      </c>
      <c r="G58" s="195">
        <v>22</v>
      </c>
      <c r="H58" s="195">
        <v>9</v>
      </c>
      <c r="I58" s="195">
        <v>8</v>
      </c>
      <c r="J58" s="195" t="s">
        <v>105</v>
      </c>
      <c r="K58" s="195" t="s">
        <v>105</v>
      </c>
      <c r="L58" s="243">
        <v>4</v>
      </c>
    </row>
    <row r="59" ht="23.25" customHeight="1" spans="1:12">
      <c r="A59" s="239"/>
      <c r="B59" s="240"/>
      <c r="C59" s="241" t="s">
        <v>176</v>
      </c>
      <c r="D59" s="202">
        <v>1</v>
      </c>
      <c r="E59" s="202">
        <v>18</v>
      </c>
      <c r="F59" s="202">
        <v>5</v>
      </c>
      <c r="G59" s="202">
        <v>5</v>
      </c>
      <c r="H59" s="202">
        <v>6</v>
      </c>
      <c r="I59" s="202">
        <v>5</v>
      </c>
      <c r="J59" s="202" t="s">
        <v>105</v>
      </c>
      <c r="K59" s="202" t="s">
        <v>105</v>
      </c>
      <c r="L59" s="250" t="s">
        <v>105</v>
      </c>
    </row>
    <row r="60" ht="23.25" customHeight="1" spans="1:12">
      <c r="A60" s="235" t="s">
        <v>67</v>
      </c>
      <c r="B60" s="236" t="s">
        <v>184</v>
      </c>
      <c r="C60" s="237" t="s">
        <v>174</v>
      </c>
      <c r="D60" s="189" t="s">
        <v>105</v>
      </c>
      <c r="E60" s="195">
        <v>34</v>
      </c>
      <c r="F60" s="195">
        <v>5</v>
      </c>
      <c r="G60" s="195">
        <v>9</v>
      </c>
      <c r="H60" s="195">
        <v>11</v>
      </c>
      <c r="I60" s="189">
        <v>3</v>
      </c>
      <c r="J60" s="189" t="s">
        <v>105</v>
      </c>
      <c r="K60" s="189" t="s">
        <v>105</v>
      </c>
      <c r="L60" s="243">
        <v>4</v>
      </c>
    </row>
    <row r="61" ht="23.25" customHeight="1" spans="1:12">
      <c r="A61" s="235"/>
      <c r="B61" s="236"/>
      <c r="C61" s="237" t="s">
        <v>175</v>
      </c>
      <c r="D61" s="195" t="s">
        <v>105</v>
      </c>
      <c r="E61" s="195">
        <v>27</v>
      </c>
      <c r="F61" s="195">
        <v>4</v>
      </c>
      <c r="G61" s="195">
        <v>6</v>
      </c>
      <c r="H61" s="195">
        <v>9</v>
      </c>
      <c r="I61" s="195">
        <v>1</v>
      </c>
      <c r="J61" s="195" t="s">
        <v>105</v>
      </c>
      <c r="K61" s="195" t="s">
        <v>105</v>
      </c>
      <c r="L61" s="243">
        <v>1</v>
      </c>
    </row>
    <row r="62" ht="23.25" customHeight="1" spans="1:12">
      <c r="A62" s="235"/>
      <c r="B62" s="236"/>
      <c r="C62" s="237" t="s">
        <v>176</v>
      </c>
      <c r="D62" s="202" t="s">
        <v>105</v>
      </c>
      <c r="E62" s="195">
        <v>7</v>
      </c>
      <c r="F62" s="195">
        <v>1</v>
      </c>
      <c r="G62" s="195">
        <v>3</v>
      </c>
      <c r="H62" s="195">
        <v>2</v>
      </c>
      <c r="I62" s="202">
        <v>2</v>
      </c>
      <c r="J62" s="202" t="s">
        <v>105</v>
      </c>
      <c r="K62" s="202" t="s">
        <v>105</v>
      </c>
      <c r="L62" s="250">
        <v>3</v>
      </c>
    </row>
    <row r="63" ht="23.25" customHeight="1" spans="1:12">
      <c r="A63" s="231" t="s">
        <v>69</v>
      </c>
      <c r="B63" s="232" t="s">
        <v>70</v>
      </c>
      <c r="C63" s="233" t="s">
        <v>174</v>
      </c>
      <c r="D63" s="189">
        <v>5</v>
      </c>
      <c r="E63" s="189">
        <v>36</v>
      </c>
      <c r="F63" s="189">
        <v>7</v>
      </c>
      <c r="G63" s="189">
        <v>3</v>
      </c>
      <c r="H63" s="189">
        <v>19</v>
      </c>
      <c r="I63" s="189">
        <v>12</v>
      </c>
      <c r="J63" s="189" t="s">
        <v>105</v>
      </c>
      <c r="K63" s="189">
        <v>1</v>
      </c>
      <c r="L63" s="243">
        <v>1</v>
      </c>
    </row>
    <row r="64" ht="23.25" customHeight="1" spans="1:12">
      <c r="A64" s="235"/>
      <c r="B64" s="236"/>
      <c r="C64" s="237" t="s">
        <v>175</v>
      </c>
      <c r="D64" s="195">
        <v>4</v>
      </c>
      <c r="E64" s="195">
        <v>18</v>
      </c>
      <c r="F64" s="195">
        <v>2</v>
      </c>
      <c r="G64" s="195">
        <v>1</v>
      </c>
      <c r="H64" s="195">
        <v>8</v>
      </c>
      <c r="I64" s="195">
        <v>7</v>
      </c>
      <c r="J64" s="195" t="s">
        <v>105</v>
      </c>
      <c r="K64" s="195"/>
      <c r="L64" s="243">
        <v>1</v>
      </c>
    </row>
    <row r="65" ht="23.25" customHeight="1" spans="1:12">
      <c r="A65" s="239"/>
      <c r="B65" s="240"/>
      <c r="C65" s="241" t="s">
        <v>176</v>
      </c>
      <c r="D65" s="202">
        <v>1</v>
      </c>
      <c r="E65" s="202">
        <v>18</v>
      </c>
      <c r="F65" s="202">
        <v>5</v>
      </c>
      <c r="G65" s="202">
        <v>2</v>
      </c>
      <c r="H65" s="202">
        <v>11</v>
      </c>
      <c r="I65" s="202">
        <v>5</v>
      </c>
      <c r="J65" s="202" t="s">
        <v>105</v>
      </c>
      <c r="K65" s="202">
        <v>1</v>
      </c>
      <c r="L65" s="250"/>
    </row>
    <row r="66" ht="23.25" customHeight="1" spans="1:12">
      <c r="A66" s="235" t="s">
        <v>71</v>
      </c>
      <c r="B66" s="236" t="s">
        <v>185</v>
      </c>
      <c r="C66" s="237" t="s">
        <v>174</v>
      </c>
      <c r="D66" s="195">
        <v>11</v>
      </c>
      <c r="E66" s="195">
        <v>44</v>
      </c>
      <c r="F66" s="195">
        <v>13</v>
      </c>
      <c r="G66" s="195">
        <v>29</v>
      </c>
      <c r="H66" s="195">
        <v>36</v>
      </c>
      <c r="I66" s="195">
        <v>16</v>
      </c>
      <c r="J66" s="189">
        <v>1</v>
      </c>
      <c r="K66" s="195">
        <v>1</v>
      </c>
      <c r="L66" s="243">
        <v>8</v>
      </c>
    </row>
    <row r="67" ht="23.25" customHeight="1" spans="1:12">
      <c r="A67" s="235"/>
      <c r="B67" s="236"/>
      <c r="C67" s="237" t="s">
        <v>175</v>
      </c>
      <c r="D67" s="195">
        <v>1</v>
      </c>
      <c r="E67" s="195">
        <v>5</v>
      </c>
      <c r="F67" s="195">
        <v>3</v>
      </c>
      <c r="G67" s="195">
        <v>3</v>
      </c>
      <c r="H67" s="195">
        <v>5</v>
      </c>
      <c r="I67" s="195" t="s">
        <v>105</v>
      </c>
      <c r="J67" s="195" t="s">
        <v>105</v>
      </c>
      <c r="K67" s="195" t="s">
        <v>105</v>
      </c>
      <c r="L67" s="243">
        <v>1</v>
      </c>
    </row>
    <row r="68" ht="23.25" customHeight="1" spans="1:12">
      <c r="A68" s="235"/>
      <c r="B68" s="236"/>
      <c r="C68" s="237" t="s">
        <v>176</v>
      </c>
      <c r="D68" s="195">
        <v>10</v>
      </c>
      <c r="E68" s="195">
        <v>39</v>
      </c>
      <c r="F68" s="195">
        <v>10</v>
      </c>
      <c r="G68" s="195">
        <v>26</v>
      </c>
      <c r="H68" s="195">
        <v>31</v>
      </c>
      <c r="I68" s="195">
        <v>16</v>
      </c>
      <c r="J68" s="202">
        <v>1</v>
      </c>
      <c r="K68" s="202">
        <v>1</v>
      </c>
      <c r="L68" s="250">
        <v>7</v>
      </c>
    </row>
    <row r="69" ht="23.25" customHeight="1" spans="1:12">
      <c r="A69" s="231" t="s">
        <v>73</v>
      </c>
      <c r="B69" s="232" t="s">
        <v>186</v>
      </c>
      <c r="C69" s="233" t="s">
        <v>174</v>
      </c>
      <c r="D69" s="189">
        <v>6</v>
      </c>
      <c r="E69" s="189">
        <v>45</v>
      </c>
      <c r="F69" s="189">
        <v>8</v>
      </c>
      <c r="G69" s="189">
        <v>13</v>
      </c>
      <c r="H69" s="189">
        <v>22</v>
      </c>
      <c r="I69" s="189">
        <v>10</v>
      </c>
      <c r="J69" s="189" t="s">
        <v>105</v>
      </c>
      <c r="K69" s="195">
        <v>2</v>
      </c>
      <c r="L69" s="243">
        <v>5</v>
      </c>
    </row>
    <row r="70" ht="23.25" customHeight="1" spans="1:12">
      <c r="A70" s="235"/>
      <c r="B70" s="236"/>
      <c r="C70" s="237" t="s">
        <v>175</v>
      </c>
      <c r="D70" s="195">
        <v>5</v>
      </c>
      <c r="E70" s="195">
        <v>27</v>
      </c>
      <c r="F70" s="195">
        <v>4</v>
      </c>
      <c r="G70" s="195">
        <v>7</v>
      </c>
      <c r="H70" s="195">
        <v>11</v>
      </c>
      <c r="I70" s="195">
        <v>6</v>
      </c>
      <c r="J70" s="195" t="s">
        <v>105</v>
      </c>
      <c r="K70" s="195">
        <v>2</v>
      </c>
      <c r="L70" s="243">
        <v>2</v>
      </c>
    </row>
    <row r="71" ht="23.25" customHeight="1" spans="1:12">
      <c r="A71" s="239"/>
      <c r="B71" s="240"/>
      <c r="C71" s="241" t="s">
        <v>176</v>
      </c>
      <c r="D71" s="202">
        <v>1</v>
      </c>
      <c r="E71" s="202">
        <v>18</v>
      </c>
      <c r="F71" s="202">
        <v>4</v>
      </c>
      <c r="G71" s="202">
        <v>6</v>
      </c>
      <c r="H71" s="202">
        <v>11</v>
      </c>
      <c r="I71" s="202">
        <v>4</v>
      </c>
      <c r="J71" s="202" t="s">
        <v>105</v>
      </c>
      <c r="K71" s="195" t="s">
        <v>105</v>
      </c>
      <c r="L71" s="250">
        <v>3</v>
      </c>
    </row>
    <row r="72" ht="23.25" customHeight="1" spans="1:12">
      <c r="A72" s="231" t="s">
        <v>75</v>
      </c>
      <c r="B72" s="232" t="s">
        <v>187</v>
      </c>
      <c r="C72" s="233" t="s">
        <v>174</v>
      </c>
      <c r="D72" s="189">
        <v>4</v>
      </c>
      <c r="E72" s="189">
        <v>36</v>
      </c>
      <c r="F72" s="189">
        <v>4</v>
      </c>
      <c r="G72" s="189">
        <v>17</v>
      </c>
      <c r="H72" s="189">
        <v>23</v>
      </c>
      <c r="I72" s="189">
        <v>14</v>
      </c>
      <c r="J72" s="189">
        <v>1</v>
      </c>
      <c r="K72" s="189">
        <v>4</v>
      </c>
      <c r="L72" s="243">
        <v>1</v>
      </c>
    </row>
    <row r="73" ht="23.25" customHeight="1" spans="1:12">
      <c r="A73" s="235"/>
      <c r="B73" s="236"/>
      <c r="C73" s="237" t="s">
        <v>175</v>
      </c>
      <c r="D73" s="195">
        <v>3</v>
      </c>
      <c r="E73" s="195">
        <v>15</v>
      </c>
      <c r="F73" s="195">
        <v>1</v>
      </c>
      <c r="G73" s="195">
        <v>9</v>
      </c>
      <c r="H73" s="195">
        <v>14</v>
      </c>
      <c r="I73" s="195">
        <v>9</v>
      </c>
      <c r="J73" s="195" t="s">
        <v>105</v>
      </c>
      <c r="K73" s="195">
        <v>1</v>
      </c>
      <c r="L73" s="243">
        <v>1</v>
      </c>
    </row>
    <row r="74" ht="23.25" customHeight="1" spans="1:12">
      <c r="A74" s="239"/>
      <c r="B74" s="240"/>
      <c r="C74" s="241" t="s">
        <v>176</v>
      </c>
      <c r="D74" s="202">
        <v>1</v>
      </c>
      <c r="E74" s="202">
        <v>21</v>
      </c>
      <c r="F74" s="202">
        <v>3</v>
      </c>
      <c r="G74" s="202">
        <v>8</v>
      </c>
      <c r="H74" s="202">
        <v>9</v>
      </c>
      <c r="I74" s="202">
        <v>5</v>
      </c>
      <c r="J74" s="202">
        <v>1</v>
      </c>
      <c r="K74" s="202">
        <v>3</v>
      </c>
      <c r="L74" s="250" t="s">
        <v>105</v>
      </c>
    </row>
    <row r="75" ht="23.25" customHeight="1" spans="1:12">
      <c r="A75" s="235"/>
      <c r="B75" s="236" t="s">
        <v>188</v>
      </c>
      <c r="C75" s="237" t="s">
        <v>174</v>
      </c>
      <c r="D75" s="195">
        <v>15</v>
      </c>
      <c r="E75" s="195">
        <v>190</v>
      </c>
      <c r="F75" s="195">
        <v>51</v>
      </c>
      <c r="G75" s="195">
        <v>71</v>
      </c>
      <c r="H75" s="195">
        <v>96</v>
      </c>
      <c r="I75" s="195">
        <v>64</v>
      </c>
      <c r="J75" s="195">
        <v>4</v>
      </c>
      <c r="K75" s="195">
        <v>10</v>
      </c>
      <c r="L75" s="243">
        <v>13</v>
      </c>
    </row>
    <row r="76" ht="23.25" customHeight="1" spans="1:12">
      <c r="A76" s="235"/>
      <c r="B76" s="236"/>
      <c r="C76" s="237" t="s">
        <v>175</v>
      </c>
      <c r="D76" s="195">
        <v>9</v>
      </c>
      <c r="E76" s="195">
        <v>107</v>
      </c>
      <c r="F76" s="195">
        <v>28</v>
      </c>
      <c r="G76" s="195">
        <v>32</v>
      </c>
      <c r="H76" s="195">
        <v>50</v>
      </c>
      <c r="I76" s="195">
        <v>34</v>
      </c>
      <c r="J76" s="195">
        <v>3</v>
      </c>
      <c r="K76" s="195">
        <v>4</v>
      </c>
      <c r="L76" s="243">
        <v>6</v>
      </c>
    </row>
    <row r="77" ht="23.25" customHeight="1" spans="1:12">
      <c r="A77" s="251"/>
      <c r="B77" s="252"/>
      <c r="C77" s="253" t="s">
        <v>176</v>
      </c>
      <c r="D77" s="254">
        <v>6</v>
      </c>
      <c r="E77" s="254">
        <v>83</v>
      </c>
      <c r="F77" s="254">
        <v>23</v>
      </c>
      <c r="G77" s="254">
        <v>39</v>
      </c>
      <c r="H77" s="254">
        <v>46</v>
      </c>
      <c r="I77" s="254">
        <v>30</v>
      </c>
      <c r="J77" s="254">
        <v>1</v>
      </c>
      <c r="K77" s="254">
        <v>6</v>
      </c>
      <c r="L77" s="255">
        <v>7</v>
      </c>
    </row>
    <row r="78" spans="1:12">
      <c r="A78" s="256" t="s">
        <v>80</v>
      </c>
    </row>
    <row r="79" spans="1:12">
      <c r="A79" s="256" t="s">
        <v>81</v>
      </c>
    </row>
  </sheetData>
  <mergeCells count="69">
    <mergeCell ref="A1:L1"/>
    <mergeCell ref="D3:K3"/>
    <mergeCell ref="D4:G4"/>
    <mergeCell ref="A42:L42"/>
    <mergeCell ref="D44:K44"/>
    <mergeCell ref="D45:G45"/>
    <mergeCell ref="A3:A5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H4:H5"/>
    <mergeCell ref="H45:H46"/>
    <mergeCell ref="I4:I5"/>
    <mergeCell ref="I45:I46"/>
    <mergeCell ref="J4:J5"/>
    <mergeCell ref="J45:J46"/>
    <mergeCell ref="K4:K5"/>
    <mergeCell ref="K45:K46"/>
    <mergeCell ref="L3:L5"/>
    <mergeCell ref="L44:L46"/>
  </mergeCells>
  <pageMargins left="0.905511811023622" right="0.708661417322835" top="0.748031496062992" bottom="0.748031496062992" header="0.31496062992126" footer="0.31496062992126"/>
  <pageSetup paperSize="1" scale="48" orientation="landscape"/>
  <headerFooter>
    <oddFooter>&amp;C7</oddFooter>
  </headerFooter>
  <rowBreaks count="1" manualBreakCount="1">
    <brk id="41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V11"/>
  <sheetViews>
    <sheetView view="pageBreakPreview" zoomScaleNormal="100" workbookViewId="0">
      <selection activeCell="R15" sqref="R15"/>
    </sheetView>
  </sheetViews>
  <sheetFormatPr defaultColWidth="5.28571428571429" defaultRowHeight="15.75"/>
  <cols>
    <col min="1" max="1" width="15" style="171" customWidth="1"/>
    <col min="2" max="2" width="7.85714285714286" style="171" customWidth="1"/>
    <col min="3" max="3" width="6.42857142857143" style="171" customWidth="1"/>
    <col min="4" max="19" width="8.14285714285714" style="171" customWidth="1"/>
    <col min="20" max="20" width="7" style="171" customWidth="1"/>
    <col min="21" max="21" width="7.85714285714286" style="171" customWidth="1"/>
    <col min="22" max="22" width="7" style="171" customWidth="1"/>
    <col min="23" max="23" width="7.85714285714286" style="171" customWidth="1"/>
    <col min="24" max="24" width="7" style="171" customWidth="1"/>
    <col min="25" max="25" width="6.71428571428571" style="171" customWidth="1"/>
    <col min="26" max="16384" width="5.28571428571429" style="171"/>
  </cols>
  <sheetData>
    <row r="1" ht="35.25" customHeight="1" spans="1:22">
      <c r="A1" s="131" t="s">
        <v>197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ht="14.25" customHeight="1" spans="1:22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</row>
    <row r="3" ht="13.5" customHeight="1" spans="1:22">
      <c r="A3" s="174" t="s">
        <v>198</v>
      </c>
      <c r="B3" s="175" t="s">
        <v>173</v>
      </c>
      <c r="C3" s="176"/>
      <c r="D3" s="177" t="s">
        <v>164</v>
      </c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</row>
    <row r="4" ht="20.25" customHeight="1" spans="1:22">
      <c r="A4" s="179"/>
      <c r="B4" s="180"/>
      <c r="C4" s="181"/>
      <c r="D4" s="182" t="s">
        <v>199</v>
      </c>
      <c r="E4" s="183"/>
      <c r="F4" s="182" t="s">
        <v>200</v>
      </c>
      <c r="G4" s="183"/>
      <c r="H4" s="182" t="s">
        <v>201</v>
      </c>
      <c r="I4" s="183"/>
      <c r="J4" s="182" t="s">
        <v>202</v>
      </c>
      <c r="K4" s="183"/>
      <c r="L4" s="182" t="s">
        <v>203</v>
      </c>
      <c r="M4" s="183"/>
      <c r="N4" s="182" t="s">
        <v>204</v>
      </c>
      <c r="O4" s="183"/>
      <c r="P4" s="182" t="s">
        <v>205</v>
      </c>
      <c r="Q4" s="183"/>
      <c r="R4" s="182" t="s">
        <v>206</v>
      </c>
      <c r="S4" s="184"/>
    </row>
    <row r="5" ht="20.25" customHeight="1" spans="1:22">
      <c r="A5" s="185"/>
      <c r="B5" s="182" t="s">
        <v>207</v>
      </c>
      <c r="C5" s="182" t="s">
        <v>31</v>
      </c>
      <c r="D5" s="182" t="s">
        <v>207</v>
      </c>
      <c r="E5" s="182" t="s">
        <v>31</v>
      </c>
      <c r="F5" s="182" t="s">
        <v>207</v>
      </c>
      <c r="G5" s="182" t="s">
        <v>31</v>
      </c>
      <c r="H5" s="182" t="s">
        <v>207</v>
      </c>
      <c r="I5" s="182" t="s">
        <v>31</v>
      </c>
      <c r="J5" s="182" t="s">
        <v>207</v>
      </c>
      <c r="K5" s="182" t="s">
        <v>31</v>
      </c>
      <c r="L5" s="182" t="s">
        <v>207</v>
      </c>
      <c r="M5" s="182" t="s">
        <v>31</v>
      </c>
      <c r="N5" s="182" t="s">
        <v>207</v>
      </c>
      <c r="O5" s="182" t="s">
        <v>31</v>
      </c>
      <c r="P5" s="182" t="s">
        <v>207</v>
      </c>
      <c r="Q5" s="182" t="s">
        <v>31</v>
      </c>
      <c r="R5" s="182" t="s">
        <v>207</v>
      </c>
      <c r="S5" s="182" t="s">
        <v>31</v>
      </c>
    </row>
    <row r="6" ht="21.75" customHeight="1" spans="1:22">
      <c r="A6" s="186" t="s">
        <v>173</v>
      </c>
      <c r="B6" s="187">
        <v>683</v>
      </c>
      <c r="C6" s="188">
        <v>44.4962445299913</v>
      </c>
      <c r="D6" s="189">
        <v>1</v>
      </c>
      <c r="E6" s="188">
        <v>0.572115109560044</v>
      </c>
      <c r="F6" s="189">
        <v>8</v>
      </c>
      <c r="G6" s="188">
        <v>4.8081257324879</v>
      </c>
      <c r="H6" s="189">
        <v>33</v>
      </c>
      <c r="I6" s="190">
        <v>20.9206347193782</v>
      </c>
      <c r="J6" s="189">
        <v>132</v>
      </c>
      <c r="K6" s="188">
        <v>44.2005230395226</v>
      </c>
      <c r="L6" s="189">
        <v>138</v>
      </c>
      <c r="M6" s="188">
        <v>51.1389534302009</v>
      </c>
      <c r="N6" s="189">
        <v>99</v>
      </c>
      <c r="O6" s="188">
        <v>47.3552793961484</v>
      </c>
      <c r="P6" s="189">
        <v>56</v>
      </c>
      <c r="Q6" s="188">
        <v>41.3274982841708</v>
      </c>
      <c r="R6" s="189">
        <v>58</v>
      </c>
      <c r="S6" s="191">
        <v>47.1567718750508</v>
      </c>
    </row>
    <row r="7" ht="21.75" customHeight="1" spans="1:22">
      <c r="A7" s="192" t="s">
        <v>208</v>
      </c>
      <c r="B7" s="193">
        <v>121</v>
      </c>
      <c r="C7" s="194">
        <v>7.88293643942745</v>
      </c>
      <c r="D7" s="195" t="s">
        <v>105</v>
      </c>
      <c r="E7" s="195" t="s">
        <v>105</v>
      </c>
      <c r="F7" s="195">
        <v>2</v>
      </c>
      <c r="G7" s="194">
        <v>1.20203143312198</v>
      </c>
      <c r="H7" s="195">
        <v>15</v>
      </c>
      <c r="I7" s="196">
        <v>9.50937941789919</v>
      </c>
      <c r="J7" s="195">
        <v>38</v>
      </c>
      <c r="K7" s="194">
        <v>12.7243929962262</v>
      </c>
      <c r="L7" s="195">
        <v>28</v>
      </c>
      <c r="M7" s="194">
        <v>10.3760195365625</v>
      </c>
      <c r="N7" s="195">
        <v>15</v>
      </c>
      <c r="O7" s="194">
        <v>7.17504233274976</v>
      </c>
      <c r="P7" s="195">
        <v>11</v>
      </c>
      <c r="Q7" s="194">
        <v>8.11790144867641</v>
      </c>
      <c r="R7" s="195">
        <v>7</v>
      </c>
      <c r="S7" s="197">
        <v>5.69133453664406</v>
      </c>
      <c r="T7" s="198"/>
      <c r="U7" s="198"/>
      <c r="V7" s="198"/>
    </row>
    <row r="8" ht="21.75" customHeight="1" spans="1:22">
      <c r="A8" s="199" t="s">
        <v>209</v>
      </c>
      <c r="B8" s="200">
        <v>562</v>
      </c>
      <c r="C8" s="201">
        <v>36.6133080905639</v>
      </c>
      <c r="D8" s="202">
        <v>1</v>
      </c>
      <c r="E8" s="201">
        <v>0.572115109560044</v>
      </c>
      <c r="F8" s="202">
        <v>6</v>
      </c>
      <c r="G8" s="201">
        <v>3.60609429936593</v>
      </c>
      <c r="H8" s="202">
        <v>18</v>
      </c>
      <c r="I8" s="203">
        <v>11.411255301479</v>
      </c>
      <c r="J8" s="202">
        <v>94</v>
      </c>
      <c r="K8" s="201">
        <v>31.4761300432964</v>
      </c>
      <c r="L8" s="202">
        <v>110</v>
      </c>
      <c r="M8" s="201">
        <v>40.7629338936384</v>
      </c>
      <c r="N8" s="202">
        <v>84</v>
      </c>
      <c r="O8" s="201">
        <v>40.1802370633987</v>
      </c>
      <c r="P8" s="202">
        <v>45</v>
      </c>
      <c r="Q8" s="201">
        <v>33.2095968354944</v>
      </c>
      <c r="R8" s="202">
        <v>51</v>
      </c>
      <c r="S8" s="204">
        <v>41.4654373384068</v>
      </c>
    </row>
    <row r="9" spans="1:22">
      <c r="A9" s="205" t="s">
        <v>210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</row>
    <row r="10" spans="1:22">
      <c r="A10" s="206" t="s">
        <v>80</v>
      </c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8"/>
      <c r="O10" s="208"/>
      <c r="P10" s="208"/>
      <c r="Q10" s="208"/>
      <c r="R10" s="208"/>
      <c r="S10" s="208"/>
    </row>
    <row r="11" spans="1:22">
      <c r="A11" s="206" t="s">
        <v>81</v>
      </c>
      <c r="B11" s="207"/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</row>
  </sheetData>
  <mergeCells count="13">
    <mergeCell ref="A1:S1"/>
    <mergeCell ref="D3:S3"/>
    <mergeCell ref="D4:E4"/>
    <mergeCell ref="F4:G4"/>
    <mergeCell ref="H4:I4"/>
    <mergeCell ref="J4:K4"/>
    <mergeCell ref="L4:M4"/>
    <mergeCell ref="N4:O4"/>
    <mergeCell ref="P4:Q4"/>
    <mergeCell ref="R4:S4"/>
    <mergeCell ref="A9:S9"/>
    <mergeCell ref="A3:A5"/>
    <mergeCell ref="B3:C4"/>
  </mergeCells>
  <pageMargins left="0.708661417322835" right="0.708661417322835" top="1.33858267716535" bottom="0.748031496062992" header="0.31496062992126" footer="0.31496062992126"/>
  <pageSetup paperSize="1" scale="76" orientation="landscape"/>
  <headerFooter>
    <oddFooter>&amp;C&amp;"Times New Roman,Normal"&amp;9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33"/>
  <sheetViews>
    <sheetView view="pageBreakPreview" zoomScale="60" zoomScalePageLayoutView="60" zoomScaleNormal="90" workbookViewId="0">
      <selection activeCell="I26" sqref="I26"/>
    </sheetView>
  </sheetViews>
  <sheetFormatPr defaultColWidth="11" defaultRowHeight="15.75"/>
  <cols>
    <col min="1" max="1" width="67.8571428571429" style="130" customWidth="1"/>
    <col min="2" max="16384" width="11.4285714285714" style="130"/>
  </cols>
  <sheetData>
    <row r="1" ht="42" customHeight="1" spans="1:12">
      <c r="A1" s="131" t="s">
        <v>211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ht="16.5" spans="1:12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>
      <c r="A3" s="133" t="s">
        <v>27</v>
      </c>
      <c r="B3" s="134" t="s">
        <v>212</v>
      </c>
      <c r="C3" s="135"/>
      <c r="D3" s="135"/>
      <c r="E3" s="135"/>
      <c r="F3" s="135"/>
      <c r="G3" s="135"/>
      <c r="H3" s="135"/>
      <c r="I3" s="135"/>
      <c r="J3" s="135"/>
      <c r="K3" s="135"/>
      <c r="L3" s="136"/>
    </row>
    <row r="4" spans="1:12">
      <c r="A4" s="137"/>
      <c r="B4" s="138" t="s">
        <v>173</v>
      </c>
      <c r="C4" s="138"/>
      <c r="D4" s="138"/>
      <c r="E4" s="138"/>
      <c r="F4" s="138"/>
      <c r="G4" s="139"/>
      <c r="H4" s="140" t="s">
        <v>213</v>
      </c>
      <c r="I4" s="138"/>
      <c r="J4" s="138"/>
      <c r="K4" s="138"/>
      <c r="L4" s="141"/>
    </row>
    <row r="5" spans="1:12">
      <c r="A5" s="137"/>
      <c r="B5" s="142" t="s">
        <v>173</v>
      </c>
      <c r="C5" s="142"/>
      <c r="D5" s="141" t="s">
        <v>28</v>
      </c>
      <c r="E5" s="143"/>
      <c r="F5" s="143"/>
      <c r="G5" s="144"/>
      <c r="H5" s="145" t="s">
        <v>173</v>
      </c>
      <c r="I5" s="138" t="s">
        <v>28</v>
      </c>
      <c r="J5" s="138"/>
      <c r="K5" s="138"/>
      <c r="L5" s="141"/>
    </row>
    <row r="6" spans="1:12">
      <c r="A6" s="137"/>
      <c r="B6" s="142"/>
      <c r="C6" s="142"/>
      <c r="D6" s="141" t="s">
        <v>29</v>
      </c>
      <c r="E6" s="143"/>
      <c r="F6" s="143" t="s">
        <v>30</v>
      </c>
      <c r="G6" s="144"/>
      <c r="H6" s="145"/>
      <c r="I6" s="138" t="s">
        <v>29</v>
      </c>
      <c r="J6" s="138"/>
      <c r="K6" s="138" t="s">
        <v>30</v>
      </c>
      <c r="L6" s="141"/>
    </row>
    <row r="7" spans="1:12">
      <c r="A7" s="146"/>
      <c r="B7" s="140" t="s">
        <v>5</v>
      </c>
      <c r="C7" s="138" t="s">
        <v>31</v>
      </c>
      <c r="D7" s="138" t="s">
        <v>5</v>
      </c>
      <c r="E7" s="138" t="s">
        <v>31</v>
      </c>
      <c r="F7" s="138" t="s">
        <v>5</v>
      </c>
      <c r="G7" s="139" t="s">
        <v>31</v>
      </c>
      <c r="H7" s="145"/>
      <c r="I7" s="138" t="s">
        <v>5</v>
      </c>
      <c r="J7" s="138" t="s">
        <v>31</v>
      </c>
      <c r="K7" s="138" t="s">
        <v>5</v>
      </c>
      <c r="L7" s="141" t="s">
        <v>31</v>
      </c>
    </row>
    <row r="8" s="129" customFormat="1" ht="36" customHeight="1" spans="1:12">
      <c r="A8" s="147" t="s">
        <v>173</v>
      </c>
      <c r="B8" s="148">
        <v>3138</v>
      </c>
      <c r="C8" s="149">
        <v>75.4547664545132</v>
      </c>
      <c r="D8" s="148">
        <v>1647</v>
      </c>
      <c r="E8" s="149">
        <v>78.9568302212421</v>
      </c>
      <c r="F8" s="148">
        <v>1491</v>
      </c>
      <c r="G8" s="150">
        <v>71.9305414377328</v>
      </c>
      <c r="H8" s="151">
        <v>3070</v>
      </c>
      <c r="I8" s="148">
        <v>1604</v>
      </c>
      <c r="J8" s="149">
        <v>76.8954193532923</v>
      </c>
      <c r="K8" s="148">
        <v>1466</v>
      </c>
      <c r="L8" s="150">
        <v>70.7244626074556</v>
      </c>
    </row>
    <row r="9" ht="22.5" customHeight="1" spans="1:12">
      <c r="A9" s="152" t="s">
        <v>86</v>
      </c>
      <c r="B9" s="153">
        <v>308</v>
      </c>
      <c r="C9" s="154">
        <v>7.40601276863929</v>
      </c>
      <c r="D9" s="153">
        <v>191</v>
      </c>
      <c r="E9" s="154">
        <v>9.1564994367075</v>
      </c>
      <c r="F9" s="153">
        <v>117</v>
      </c>
      <c r="G9" s="155">
        <v>5.64444892569734</v>
      </c>
      <c r="H9" s="156">
        <v>290</v>
      </c>
      <c r="I9" s="153">
        <v>178</v>
      </c>
      <c r="J9" s="154">
        <v>8.53328219755987</v>
      </c>
      <c r="K9" s="153">
        <v>112</v>
      </c>
      <c r="L9" s="155">
        <v>5.4032331596419</v>
      </c>
    </row>
    <row r="10" ht="22.5" customHeight="1" spans="1:12">
      <c r="A10" s="157" t="s">
        <v>99</v>
      </c>
      <c r="B10" s="158">
        <v>292</v>
      </c>
      <c r="C10" s="154">
        <v>14</v>
      </c>
      <c r="D10" s="158">
        <v>292</v>
      </c>
      <c r="E10" s="154">
        <v>13.9984179870083</v>
      </c>
      <c r="F10" s="158" t="s">
        <v>54</v>
      </c>
      <c r="G10" s="155" t="s">
        <v>54</v>
      </c>
      <c r="H10" s="159">
        <v>284</v>
      </c>
      <c r="I10" s="158">
        <v>284</v>
      </c>
      <c r="J10" s="154">
        <v>13.6148996859944</v>
      </c>
      <c r="K10" s="158" t="s">
        <v>54</v>
      </c>
      <c r="L10" s="155" t="s">
        <v>54</v>
      </c>
    </row>
    <row r="11" ht="22.5" customHeight="1" spans="1:12">
      <c r="A11" s="160" t="s">
        <v>214</v>
      </c>
      <c r="B11" s="158">
        <v>247</v>
      </c>
      <c r="C11" s="154">
        <v>5.93923751251268</v>
      </c>
      <c r="D11" s="158">
        <v>161</v>
      </c>
      <c r="E11" s="154">
        <v>7.71830580790527</v>
      </c>
      <c r="F11" s="158">
        <v>86</v>
      </c>
      <c r="G11" s="155">
        <v>4.1489111761536</v>
      </c>
      <c r="H11" s="159">
        <v>240</v>
      </c>
      <c r="I11" s="158">
        <v>157</v>
      </c>
      <c r="J11" s="154">
        <v>7.52654665739831</v>
      </c>
      <c r="K11" s="158">
        <v>83</v>
      </c>
      <c r="L11" s="155">
        <v>4.00418171652034</v>
      </c>
    </row>
    <row r="12" ht="22.5" customHeight="1" spans="1:12">
      <c r="A12" s="161" t="s">
        <v>215</v>
      </c>
      <c r="B12" s="158">
        <v>310</v>
      </c>
      <c r="C12" s="154">
        <v>7.45410376064344</v>
      </c>
      <c r="D12" s="158">
        <v>161</v>
      </c>
      <c r="E12" s="154">
        <v>7.71830580790527</v>
      </c>
      <c r="F12" s="158">
        <v>149</v>
      </c>
      <c r="G12" s="155">
        <v>7.18822982845217</v>
      </c>
      <c r="H12" s="159">
        <v>307</v>
      </c>
      <c r="I12" s="158">
        <v>159</v>
      </c>
      <c r="J12" s="154">
        <v>7.62242623265179</v>
      </c>
      <c r="K12" s="158">
        <v>148</v>
      </c>
      <c r="L12" s="155">
        <v>7.13998667524108</v>
      </c>
    </row>
    <row r="13" ht="22.5" customHeight="1" spans="1:12">
      <c r="A13" s="160" t="s">
        <v>84</v>
      </c>
      <c r="B13" s="158">
        <v>243</v>
      </c>
      <c r="C13" s="154">
        <v>5.84305552850437</v>
      </c>
      <c r="D13" s="158">
        <v>5</v>
      </c>
      <c r="E13" s="154">
        <v>0.239698938133704</v>
      </c>
      <c r="F13" s="158">
        <v>238</v>
      </c>
      <c r="G13" s="155">
        <v>11.481870464239</v>
      </c>
      <c r="H13" s="159">
        <v>240</v>
      </c>
      <c r="I13" s="158">
        <v>5</v>
      </c>
      <c r="J13" s="154">
        <v>0.239698938133704</v>
      </c>
      <c r="K13" s="158">
        <v>235</v>
      </c>
      <c r="L13" s="155">
        <v>11.3371410046058</v>
      </c>
    </row>
    <row r="14" ht="22.5" customHeight="1" spans="1:12">
      <c r="A14" s="160" t="s">
        <v>216</v>
      </c>
      <c r="B14" s="158">
        <v>192</v>
      </c>
      <c r="C14" s="154">
        <v>4.61673523239852</v>
      </c>
      <c r="D14" s="158">
        <v>101</v>
      </c>
      <c r="E14" s="154">
        <v>4.84191855030082</v>
      </c>
      <c r="F14" s="158">
        <v>91</v>
      </c>
      <c r="G14" s="155">
        <v>4.39012694220904</v>
      </c>
      <c r="H14" s="159">
        <v>187</v>
      </c>
      <c r="I14" s="158">
        <v>99</v>
      </c>
      <c r="J14" s="154">
        <v>4.74603897504734</v>
      </c>
      <c r="K14" s="158">
        <v>88</v>
      </c>
      <c r="L14" s="155">
        <v>4.24539748257578</v>
      </c>
    </row>
    <row r="15" ht="22.5" customHeight="1" spans="1:12">
      <c r="A15" s="152" t="s">
        <v>217</v>
      </c>
      <c r="B15" s="158">
        <v>148</v>
      </c>
      <c r="C15" s="154">
        <v>7.1</v>
      </c>
      <c r="D15" s="162" t="s">
        <v>54</v>
      </c>
      <c r="E15" s="162" t="s">
        <v>54</v>
      </c>
      <c r="F15" s="158">
        <v>148</v>
      </c>
      <c r="G15" s="155">
        <v>7.13998667524108</v>
      </c>
      <c r="H15" s="159">
        <v>148</v>
      </c>
      <c r="I15" s="158" t="s">
        <v>54</v>
      </c>
      <c r="J15" s="154" t="s">
        <v>54</v>
      </c>
      <c r="K15" s="158">
        <v>148</v>
      </c>
      <c r="L15" s="155">
        <v>7.13998667524108</v>
      </c>
    </row>
    <row r="16" ht="22.5" customHeight="1" spans="1:12">
      <c r="A16" s="157" t="s">
        <v>218</v>
      </c>
      <c r="B16" s="158">
        <v>164</v>
      </c>
      <c r="C16" s="154">
        <v>3.9434613443404</v>
      </c>
      <c r="D16" s="158">
        <v>97</v>
      </c>
      <c r="E16" s="154">
        <v>4.65015939979386</v>
      </c>
      <c r="F16" s="158">
        <v>67</v>
      </c>
      <c r="G16" s="155">
        <v>3.23229126514292</v>
      </c>
      <c r="H16" s="159">
        <v>162</v>
      </c>
      <c r="I16" s="158">
        <v>95</v>
      </c>
      <c r="J16" s="154">
        <v>4.55427982454038</v>
      </c>
      <c r="K16" s="158">
        <v>67</v>
      </c>
      <c r="L16" s="155">
        <v>3.23229126514292</v>
      </c>
    </row>
    <row r="17" ht="22.5" customHeight="1" spans="1:12">
      <c r="A17" s="161" t="s">
        <v>103</v>
      </c>
      <c r="B17" s="158">
        <v>147</v>
      </c>
      <c r="C17" s="154">
        <v>3.53468791230511</v>
      </c>
      <c r="D17" s="158">
        <v>70</v>
      </c>
      <c r="E17" s="154">
        <v>3.35578513387186</v>
      </c>
      <c r="F17" s="158">
        <v>77</v>
      </c>
      <c r="G17" s="155">
        <v>3.71472279725381</v>
      </c>
      <c r="H17" s="159">
        <v>145</v>
      </c>
      <c r="I17" s="158">
        <v>70</v>
      </c>
      <c r="J17" s="154">
        <v>3.35578513387186</v>
      </c>
      <c r="K17" s="158">
        <v>75</v>
      </c>
      <c r="L17" s="155">
        <v>3.61823649083163</v>
      </c>
    </row>
    <row r="18" ht="22.5" customHeight="1" spans="1:12">
      <c r="A18" s="161" t="s">
        <v>219</v>
      </c>
      <c r="B18" s="158">
        <v>111</v>
      </c>
      <c r="C18" s="154">
        <v>2.66905005623039</v>
      </c>
      <c r="D18" s="158">
        <v>64</v>
      </c>
      <c r="E18" s="154">
        <v>3.06814640811141</v>
      </c>
      <c r="F18" s="158">
        <v>47</v>
      </c>
      <c r="G18" s="155">
        <v>2.26742820092115</v>
      </c>
      <c r="H18" s="159">
        <v>111</v>
      </c>
      <c r="I18" s="158">
        <v>64</v>
      </c>
      <c r="J18" s="154">
        <v>3.06814640811141</v>
      </c>
      <c r="K18" s="158">
        <v>47</v>
      </c>
      <c r="L18" s="155">
        <v>2.26742820092115</v>
      </c>
    </row>
    <row r="19" ht="30" customHeight="1" spans="1:12">
      <c r="A19" s="160" t="s">
        <v>220</v>
      </c>
      <c r="B19" s="158">
        <v>76</v>
      </c>
      <c r="C19" s="154">
        <v>1.82745769615775</v>
      </c>
      <c r="D19" s="158">
        <v>43</v>
      </c>
      <c r="E19" s="154">
        <v>2.06141086794985</v>
      </c>
      <c r="F19" s="158">
        <v>33</v>
      </c>
      <c r="G19" s="155">
        <v>1.59202405596592</v>
      </c>
      <c r="H19" s="159">
        <v>75</v>
      </c>
      <c r="I19" s="158">
        <v>42</v>
      </c>
      <c r="J19" s="154">
        <v>2.01347108032311</v>
      </c>
      <c r="K19" s="158">
        <v>33</v>
      </c>
      <c r="L19" s="155">
        <v>1.59202405596592</v>
      </c>
    </row>
    <row r="20" ht="22.5" customHeight="1" spans="1:12">
      <c r="A20" s="161" t="s">
        <v>221</v>
      </c>
      <c r="B20" s="158">
        <v>86</v>
      </c>
      <c r="C20" s="154">
        <v>2.0679126561785</v>
      </c>
      <c r="D20" s="158">
        <v>63</v>
      </c>
      <c r="E20" s="154">
        <v>3.02020662048467</v>
      </c>
      <c r="F20" s="158">
        <v>23</v>
      </c>
      <c r="G20" s="155">
        <v>1.10959252385503</v>
      </c>
      <c r="H20" s="159">
        <v>82</v>
      </c>
      <c r="I20" s="158">
        <v>61</v>
      </c>
      <c r="J20" s="154">
        <v>2.92432704523119</v>
      </c>
      <c r="K20" s="158">
        <v>21</v>
      </c>
      <c r="L20" s="155">
        <v>1.01310621743286</v>
      </c>
    </row>
    <row r="21" ht="22.5" customHeight="1" spans="1:12">
      <c r="A21" s="161" t="s">
        <v>183</v>
      </c>
      <c r="B21" s="158">
        <v>69</v>
      </c>
      <c r="C21" s="154">
        <v>3.3</v>
      </c>
      <c r="D21" s="158" t="s">
        <v>54</v>
      </c>
      <c r="E21" s="154" t="s">
        <v>54</v>
      </c>
      <c r="F21" s="158">
        <v>69</v>
      </c>
      <c r="G21" s="155">
        <v>3.3287775715651</v>
      </c>
      <c r="H21" s="159">
        <v>69</v>
      </c>
      <c r="I21" s="158" t="s">
        <v>54</v>
      </c>
      <c r="J21" s="154" t="s">
        <v>54</v>
      </c>
      <c r="K21" s="158">
        <v>69</v>
      </c>
      <c r="L21" s="155">
        <v>3.3287775715651</v>
      </c>
    </row>
    <row r="22" ht="22.5" customHeight="1" spans="1:12">
      <c r="A22" s="160" t="s">
        <v>222</v>
      </c>
      <c r="B22" s="158">
        <v>32</v>
      </c>
      <c r="C22" s="154">
        <v>0.769455872066419</v>
      </c>
      <c r="D22" s="158">
        <v>22</v>
      </c>
      <c r="E22" s="154">
        <v>1.0546753277883</v>
      </c>
      <c r="F22" s="158">
        <v>10</v>
      </c>
      <c r="G22" s="155">
        <v>0.482431532110884</v>
      </c>
      <c r="H22" s="159">
        <v>32</v>
      </c>
      <c r="I22" s="158">
        <v>22</v>
      </c>
      <c r="J22" s="154">
        <v>1.0546753277883</v>
      </c>
      <c r="K22" s="158">
        <v>10</v>
      </c>
      <c r="L22" s="155">
        <v>0.482431532110884</v>
      </c>
    </row>
    <row r="23" ht="22.5" customHeight="1" spans="1:12">
      <c r="A23" s="160" t="s">
        <v>223</v>
      </c>
      <c r="B23" s="158">
        <v>64</v>
      </c>
      <c r="C23" s="154">
        <v>1.53891174413284</v>
      </c>
      <c r="D23" s="158">
        <v>41</v>
      </c>
      <c r="E23" s="154">
        <v>1.96553129269637</v>
      </c>
      <c r="F23" s="158">
        <v>23</v>
      </c>
      <c r="G23" s="155">
        <v>1.10959252385503</v>
      </c>
      <c r="H23" s="159">
        <v>64</v>
      </c>
      <c r="I23" s="158">
        <v>41</v>
      </c>
      <c r="J23" s="154">
        <v>1.96553129269637</v>
      </c>
      <c r="K23" s="158">
        <v>23</v>
      </c>
      <c r="L23" s="155">
        <v>1.10959252385503</v>
      </c>
    </row>
    <row r="24" ht="22.5" customHeight="1" spans="1:12">
      <c r="A24" s="160" t="s">
        <v>224</v>
      </c>
      <c r="B24" s="158">
        <v>67</v>
      </c>
      <c r="C24" s="154">
        <v>3.2</v>
      </c>
      <c r="D24" s="162" t="s">
        <v>54</v>
      </c>
      <c r="E24" s="162" t="s">
        <v>54</v>
      </c>
      <c r="F24" s="158">
        <v>67</v>
      </c>
      <c r="G24" s="155">
        <v>3.23229126514292</v>
      </c>
      <c r="H24" s="159">
        <v>67</v>
      </c>
      <c r="I24" s="158" t="s">
        <v>54</v>
      </c>
      <c r="J24" s="154" t="s">
        <v>54</v>
      </c>
      <c r="K24" s="158">
        <v>67</v>
      </c>
      <c r="L24" s="155">
        <v>3.23229126514292</v>
      </c>
    </row>
    <row r="25" ht="22.5" customHeight="1" spans="1:12">
      <c r="A25" s="161" t="s">
        <v>104</v>
      </c>
      <c r="B25" s="158">
        <v>27</v>
      </c>
      <c r="C25" s="154">
        <v>0.649228392056041</v>
      </c>
      <c r="D25" s="158">
        <v>23</v>
      </c>
      <c r="E25" s="154">
        <v>1.10261511541504</v>
      </c>
      <c r="F25" s="158">
        <v>4</v>
      </c>
      <c r="G25" s="155">
        <v>0.192972612844354</v>
      </c>
      <c r="H25" s="159">
        <v>27</v>
      </c>
      <c r="I25" s="158">
        <v>23</v>
      </c>
      <c r="J25" s="154">
        <v>1.10261511541504</v>
      </c>
      <c r="K25" s="158">
        <v>4</v>
      </c>
      <c r="L25" s="155">
        <v>0.192972612844354</v>
      </c>
    </row>
    <row r="26" ht="22.5" customHeight="1" spans="1:12">
      <c r="A26" s="161" t="s">
        <v>225</v>
      </c>
      <c r="B26" s="158">
        <v>29</v>
      </c>
      <c r="C26" s="154">
        <v>0.697319384060193</v>
      </c>
      <c r="D26" s="158">
        <v>18</v>
      </c>
      <c r="E26" s="154">
        <v>0.862916177281335</v>
      </c>
      <c r="F26" s="158">
        <v>11</v>
      </c>
      <c r="G26" s="155">
        <v>0.530674685321972</v>
      </c>
      <c r="H26" s="159">
        <v>29</v>
      </c>
      <c r="I26" s="158">
        <v>18</v>
      </c>
      <c r="J26" s="154">
        <v>0.862916177281335</v>
      </c>
      <c r="K26" s="158">
        <v>11</v>
      </c>
      <c r="L26" s="155">
        <v>0.530674685321972</v>
      </c>
    </row>
    <row r="27" ht="22.5" customHeight="1" spans="1:12">
      <c r="A27" s="160" t="s">
        <v>226</v>
      </c>
      <c r="B27" s="158">
        <v>32</v>
      </c>
      <c r="C27" s="154">
        <v>0.769455872066419</v>
      </c>
      <c r="D27" s="158">
        <v>18</v>
      </c>
      <c r="E27" s="154">
        <v>0.862916177281335</v>
      </c>
      <c r="F27" s="158">
        <v>14</v>
      </c>
      <c r="G27" s="155">
        <v>0.675404144955238</v>
      </c>
      <c r="H27" s="159">
        <v>31</v>
      </c>
      <c r="I27" s="158">
        <v>17</v>
      </c>
      <c r="J27" s="154">
        <v>0.814976389654594</v>
      </c>
      <c r="K27" s="158">
        <v>14</v>
      </c>
      <c r="L27" s="155">
        <v>0.675404144955238</v>
      </c>
    </row>
    <row r="28" ht="22.5" customHeight="1" spans="1:12">
      <c r="A28" s="163" t="s">
        <v>227</v>
      </c>
      <c r="B28" s="164">
        <v>494</v>
      </c>
      <c r="C28" s="165">
        <v>11.8784750250254</v>
      </c>
      <c r="D28" s="164">
        <v>277</v>
      </c>
      <c r="E28" s="165">
        <v>13.2793211726072</v>
      </c>
      <c r="F28" s="164">
        <v>217</v>
      </c>
      <c r="G28" s="166">
        <v>10.4687642468062</v>
      </c>
      <c r="H28" s="167">
        <v>480</v>
      </c>
      <c r="I28" s="164">
        <v>269</v>
      </c>
      <c r="J28" s="165">
        <v>12.8958028715933</v>
      </c>
      <c r="K28" s="164">
        <v>211</v>
      </c>
      <c r="L28" s="166">
        <v>10.1793053275397</v>
      </c>
    </row>
    <row r="29" ht="16.5" spans="1:12">
      <c r="A29" s="168" t="s">
        <v>228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</row>
    <row r="30" spans="1:12">
      <c r="A30" s="168" t="s">
        <v>229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</row>
    <row r="31" spans="1:12">
      <c r="A31" s="168" t="s">
        <v>230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</row>
    <row r="32" spans="1:12">
      <c r="A32" s="170" t="s">
        <v>81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</row>
    <row r="33" spans="1:12">
      <c r="A33" s="161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</row>
  </sheetData>
  <mergeCells count="13">
    <mergeCell ref="A1:L1"/>
    <mergeCell ref="A2:L2"/>
    <mergeCell ref="B3:L3"/>
    <mergeCell ref="B4:G4"/>
    <mergeCell ref="H4:L4"/>
    <mergeCell ref="D5:G5"/>
    <mergeCell ref="I5:L5"/>
    <mergeCell ref="I6:J6"/>
    <mergeCell ref="K6:L6"/>
    <mergeCell ref="A33:L33"/>
    <mergeCell ref="A3:A7"/>
    <mergeCell ref="H5:H7"/>
    <mergeCell ref="B5:C6"/>
  </mergeCells>
  <pageMargins left="0.708661417322835" right="0.708661417322835" top="0.748031496062992" bottom="0.748031496062992" header="0.31496062992126" footer="0.31496062992126"/>
  <pageSetup paperSize="1" scale="63" orientation="landscape"/>
  <headerFooter>
    <oddFooter>&amp;C9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I69"/>
  <sheetViews>
    <sheetView view="pageBreakPreview" zoomScale="50" zoomScalePageLayoutView="40" zoomScaleNormal="100" workbookViewId="0">
      <selection activeCell="Z21" sqref="Z21"/>
    </sheetView>
  </sheetViews>
  <sheetFormatPr defaultColWidth="11" defaultRowHeight="18.75"/>
  <cols>
    <col min="1" max="1" width="83.7142857142857" style="95" customWidth="1"/>
    <col min="2" max="2" width="9.71428571428571" style="94" customWidth="1"/>
    <col min="3" max="3" width="15.1428571428571" style="1" customWidth="1"/>
    <col min="4" max="13" width="14.5714285714286" style="1" customWidth="1"/>
    <col min="14" max="16384" width="11.4285714285714" style="1"/>
  </cols>
  <sheetData>
    <row r="1" ht="27.75" customHeight="1" spans="1:243">
      <c r="A1" s="100" t="s">
        <v>231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ht="27.75" customHeight="1" spans="1:243">
      <c r="B2" s="72"/>
    </row>
    <row r="3" ht="27.75" customHeight="1" spans="1:243">
      <c r="A3" s="74" t="s">
        <v>232</v>
      </c>
      <c r="B3" s="10" t="s">
        <v>28</v>
      </c>
      <c r="C3" s="101" t="s">
        <v>173</v>
      </c>
      <c r="D3" s="12" t="s">
        <v>233</v>
      </c>
      <c r="E3" s="13"/>
      <c r="F3" s="13"/>
      <c r="G3" s="13"/>
      <c r="H3" s="13"/>
      <c r="I3" s="13"/>
      <c r="J3" s="13"/>
      <c r="K3" s="13"/>
      <c r="L3" s="102"/>
      <c r="M3" s="103"/>
    </row>
    <row r="4" ht="27.75" customHeight="1" spans="1:243">
      <c r="A4" s="77"/>
      <c r="B4" s="15"/>
      <c r="C4" s="78"/>
      <c r="D4" s="104" t="s">
        <v>137</v>
      </c>
      <c r="E4" s="78" t="s">
        <v>138</v>
      </c>
      <c r="F4" s="78" t="s">
        <v>139</v>
      </c>
      <c r="G4" s="78" t="s">
        <v>140</v>
      </c>
      <c r="H4" s="78" t="s">
        <v>141</v>
      </c>
      <c r="I4" s="78" t="s">
        <v>142</v>
      </c>
      <c r="J4" s="78" t="s">
        <v>149</v>
      </c>
      <c r="K4" s="78" t="s">
        <v>150</v>
      </c>
      <c r="L4" s="18" t="s">
        <v>151</v>
      </c>
      <c r="M4" s="105" t="s">
        <v>152</v>
      </c>
    </row>
    <row r="5" s="96" customFormat="1" ht="27.75" customHeight="1" spans="1:243">
      <c r="A5" s="27" t="s">
        <v>234</v>
      </c>
      <c r="B5" s="106" t="s">
        <v>174</v>
      </c>
      <c r="C5" s="107">
        <v>3138</v>
      </c>
      <c r="D5" s="108">
        <v>1</v>
      </c>
      <c r="E5" s="108">
        <v>7</v>
      </c>
      <c r="F5" s="108">
        <v>10</v>
      </c>
      <c r="G5" s="108">
        <v>19</v>
      </c>
      <c r="H5" s="108">
        <v>28</v>
      </c>
      <c r="I5" s="108">
        <v>26</v>
      </c>
      <c r="J5" s="108">
        <v>31</v>
      </c>
      <c r="K5" s="108">
        <v>42</v>
      </c>
      <c r="L5" s="108">
        <v>63</v>
      </c>
      <c r="M5" s="109">
        <v>92</v>
      </c>
    </row>
    <row r="6" s="96" customFormat="1" ht="27.75" customHeight="1" spans="1:243">
      <c r="A6" s="27"/>
      <c r="B6" s="106" t="s">
        <v>175</v>
      </c>
      <c r="C6" s="110">
        <v>1647</v>
      </c>
      <c r="D6" s="81" t="s">
        <v>105</v>
      </c>
      <c r="E6" s="81">
        <v>2</v>
      </c>
      <c r="F6" s="81">
        <v>6</v>
      </c>
      <c r="G6" s="81">
        <v>10</v>
      </c>
      <c r="H6" s="81">
        <v>17</v>
      </c>
      <c r="I6" s="81">
        <v>17</v>
      </c>
      <c r="J6" s="81">
        <v>18</v>
      </c>
      <c r="K6" s="81">
        <v>16</v>
      </c>
      <c r="L6" s="81">
        <v>16</v>
      </c>
      <c r="M6" s="82">
        <v>23</v>
      </c>
    </row>
    <row r="7" s="97" customFormat="1" ht="27.75" customHeight="1" spans="1:243">
      <c r="A7" s="32"/>
      <c r="B7" s="111" t="s">
        <v>176</v>
      </c>
      <c r="C7" s="112">
        <v>1491</v>
      </c>
      <c r="D7" s="113">
        <v>1</v>
      </c>
      <c r="E7" s="113">
        <v>5</v>
      </c>
      <c r="F7" s="113">
        <v>4</v>
      </c>
      <c r="G7" s="113">
        <v>9</v>
      </c>
      <c r="H7" s="113">
        <v>11</v>
      </c>
      <c r="I7" s="113">
        <v>9</v>
      </c>
      <c r="J7" s="113">
        <v>13</v>
      </c>
      <c r="K7" s="113">
        <v>26</v>
      </c>
      <c r="L7" s="113">
        <v>47</v>
      </c>
      <c r="M7" s="114">
        <v>69</v>
      </c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</row>
    <row r="8" s="98" customFormat="1" ht="27.75" customHeight="1" spans="1:243">
      <c r="A8" s="84" t="s">
        <v>235</v>
      </c>
      <c r="B8" s="115" t="s">
        <v>174</v>
      </c>
      <c r="C8" s="116">
        <v>86</v>
      </c>
      <c r="D8" s="25" t="s">
        <v>105</v>
      </c>
      <c r="E8" s="25" t="s">
        <v>105</v>
      </c>
      <c r="F8" s="25" t="s">
        <v>105</v>
      </c>
      <c r="G8" s="25" t="s">
        <v>105</v>
      </c>
      <c r="H8" s="25" t="s">
        <v>105</v>
      </c>
      <c r="I8" s="25" t="s">
        <v>105</v>
      </c>
      <c r="J8" s="25" t="s">
        <v>105</v>
      </c>
      <c r="K8" s="25">
        <v>1</v>
      </c>
      <c r="L8" s="25">
        <v>1</v>
      </c>
      <c r="M8" s="42">
        <v>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</row>
    <row r="9" ht="27.75" customHeight="1" spans="1:243">
      <c r="A9" s="85"/>
      <c r="B9" s="117" t="s">
        <v>175</v>
      </c>
      <c r="C9" s="118">
        <v>63</v>
      </c>
      <c r="D9" s="30" t="s">
        <v>105</v>
      </c>
      <c r="E9" s="30" t="s">
        <v>105</v>
      </c>
      <c r="F9" s="30" t="s">
        <v>105</v>
      </c>
      <c r="G9" s="30" t="s">
        <v>105</v>
      </c>
      <c r="H9" s="30" t="s">
        <v>105</v>
      </c>
      <c r="I9" s="30" t="s">
        <v>105</v>
      </c>
      <c r="J9" s="30" t="s">
        <v>105</v>
      </c>
      <c r="K9" s="30" t="s">
        <v>105</v>
      </c>
      <c r="L9" s="30">
        <v>1</v>
      </c>
      <c r="M9" s="45">
        <v>1</v>
      </c>
    </row>
    <row r="10" s="2" customFormat="1" ht="27.75" customHeight="1" spans="1:243">
      <c r="A10" s="86"/>
      <c r="B10" s="78" t="s">
        <v>176</v>
      </c>
      <c r="C10" s="119">
        <v>23</v>
      </c>
      <c r="D10" s="37" t="s">
        <v>105</v>
      </c>
      <c r="E10" s="37" t="s">
        <v>105</v>
      </c>
      <c r="F10" s="37" t="s">
        <v>105</v>
      </c>
      <c r="G10" s="37" t="s">
        <v>105</v>
      </c>
      <c r="H10" s="37" t="s">
        <v>105</v>
      </c>
      <c r="I10" s="37" t="s">
        <v>105</v>
      </c>
      <c r="J10" s="37" t="s">
        <v>105</v>
      </c>
      <c r="K10" s="37">
        <v>1</v>
      </c>
      <c r="L10" s="37" t="s">
        <v>105</v>
      </c>
      <c r="M10" s="48" t="s">
        <v>105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</row>
    <row r="11" s="98" customFormat="1" ht="27.75" customHeight="1" spans="1:243">
      <c r="A11" s="84" t="s">
        <v>236</v>
      </c>
      <c r="B11" s="115" t="s">
        <v>174</v>
      </c>
      <c r="C11" s="116">
        <v>308</v>
      </c>
      <c r="D11" s="25" t="s">
        <v>105</v>
      </c>
      <c r="E11" s="25" t="s">
        <v>105</v>
      </c>
      <c r="F11" s="25" t="s">
        <v>105</v>
      </c>
      <c r="G11" s="25" t="s">
        <v>105</v>
      </c>
      <c r="H11" s="25">
        <v>1</v>
      </c>
      <c r="I11" s="25">
        <v>3</v>
      </c>
      <c r="J11" s="25">
        <v>3</v>
      </c>
      <c r="K11" s="25">
        <v>8</v>
      </c>
      <c r="L11" s="25">
        <v>4</v>
      </c>
      <c r="M11" s="42">
        <v>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</row>
    <row r="12" ht="27.75" customHeight="1" spans="1:243">
      <c r="A12" s="85"/>
      <c r="B12" s="117" t="s">
        <v>175</v>
      </c>
      <c r="C12" s="118">
        <v>191</v>
      </c>
      <c r="D12" s="30" t="s">
        <v>105</v>
      </c>
      <c r="E12" s="30" t="s">
        <v>105</v>
      </c>
      <c r="F12" s="30" t="s">
        <v>105</v>
      </c>
      <c r="G12" s="30" t="s">
        <v>105</v>
      </c>
      <c r="H12" s="30">
        <v>1</v>
      </c>
      <c r="I12" s="30">
        <v>1</v>
      </c>
      <c r="J12" s="30">
        <v>1</v>
      </c>
      <c r="K12" s="30">
        <v>5</v>
      </c>
      <c r="L12" s="30" t="s">
        <v>105</v>
      </c>
      <c r="M12" s="45">
        <v>2</v>
      </c>
    </row>
    <row r="13" s="2" customFormat="1" ht="27.75" customHeight="1" spans="1:243">
      <c r="A13" s="86"/>
      <c r="B13" s="78" t="s">
        <v>176</v>
      </c>
      <c r="C13" s="119">
        <v>117</v>
      </c>
      <c r="D13" s="37" t="s">
        <v>105</v>
      </c>
      <c r="E13" s="37" t="s">
        <v>105</v>
      </c>
      <c r="F13" s="37" t="s">
        <v>105</v>
      </c>
      <c r="G13" s="37" t="s">
        <v>105</v>
      </c>
      <c r="H13" s="37" t="s">
        <v>105</v>
      </c>
      <c r="I13" s="37">
        <v>2</v>
      </c>
      <c r="J13" s="37">
        <v>2</v>
      </c>
      <c r="K13" s="37">
        <v>3</v>
      </c>
      <c r="L13" s="37">
        <v>4</v>
      </c>
      <c r="M13" s="48">
        <v>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</row>
    <row r="14" s="98" customFormat="1" ht="27.75" customHeight="1" spans="1:243">
      <c r="A14" s="84" t="s">
        <v>237</v>
      </c>
      <c r="B14" s="115" t="s">
        <v>174</v>
      </c>
      <c r="C14" s="116">
        <v>32</v>
      </c>
      <c r="D14" s="25" t="s">
        <v>105</v>
      </c>
      <c r="E14" s="25" t="s">
        <v>105</v>
      </c>
      <c r="F14" s="25" t="s">
        <v>105</v>
      </c>
      <c r="G14" s="25" t="s">
        <v>105</v>
      </c>
      <c r="H14" s="25" t="s">
        <v>105</v>
      </c>
      <c r="I14" s="25" t="s">
        <v>105</v>
      </c>
      <c r="J14" s="25" t="s">
        <v>105</v>
      </c>
      <c r="K14" s="25">
        <v>1</v>
      </c>
      <c r="L14" s="25">
        <v>1</v>
      </c>
      <c r="M14" s="42" t="s">
        <v>105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</row>
    <row r="15" ht="27.75" customHeight="1" spans="1:243">
      <c r="A15" s="85"/>
      <c r="B15" s="117" t="s">
        <v>175</v>
      </c>
      <c r="C15" s="118">
        <v>22</v>
      </c>
      <c r="D15" s="30" t="s">
        <v>105</v>
      </c>
      <c r="E15" s="30" t="s">
        <v>105</v>
      </c>
      <c r="F15" s="30" t="s">
        <v>105</v>
      </c>
      <c r="G15" s="30" t="s">
        <v>105</v>
      </c>
      <c r="H15" s="30" t="s">
        <v>105</v>
      </c>
      <c r="I15" s="30" t="s">
        <v>105</v>
      </c>
      <c r="J15" s="30" t="s">
        <v>105</v>
      </c>
      <c r="K15" s="30" t="s">
        <v>105</v>
      </c>
      <c r="L15" s="30" t="s">
        <v>105</v>
      </c>
      <c r="M15" s="45" t="s">
        <v>105</v>
      </c>
    </row>
    <row r="16" s="2" customFormat="1" ht="27.75" customHeight="1" spans="1:243">
      <c r="A16" s="86"/>
      <c r="B16" s="78" t="s">
        <v>176</v>
      </c>
      <c r="C16" s="119">
        <v>10</v>
      </c>
      <c r="D16" s="37" t="s">
        <v>105</v>
      </c>
      <c r="E16" s="37" t="s">
        <v>105</v>
      </c>
      <c r="F16" s="37" t="s">
        <v>105</v>
      </c>
      <c r="G16" s="37" t="s">
        <v>105</v>
      </c>
      <c r="H16" s="37" t="s">
        <v>105</v>
      </c>
      <c r="I16" s="37" t="s">
        <v>105</v>
      </c>
      <c r="J16" s="37" t="s">
        <v>105</v>
      </c>
      <c r="K16" s="37">
        <v>1</v>
      </c>
      <c r="L16" s="37">
        <v>1</v>
      </c>
      <c r="M16" s="48" t="s">
        <v>105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</row>
    <row r="17" s="98" customFormat="1" ht="27.75" customHeight="1" spans="1:243">
      <c r="A17" s="84" t="s">
        <v>238</v>
      </c>
      <c r="B17" s="115" t="s">
        <v>174</v>
      </c>
      <c r="C17" s="116">
        <v>310</v>
      </c>
      <c r="D17" s="25" t="s">
        <v>105</v>
      </c>
      <c r="E17" s="25" t="s">
        <v>105</v>
      </c>
      <c r="F17" s="25" t="s">
        <v>105</v>
      </c>
      <c r="G17" s="25" t="s">
        <v>105</v>
      </c>
      <c r="H17" s="25" t="s">
        <v>105</v>
      </c>
      <c r="I17" s="25" t="s">
        <v>105</v>
      </c>
      <c r="J17" s="25">
        <v>3</v>
      </c>
      <c r="K17" s="25" t="s">
        <v>105</v>
      </c>
      <c r="L17" s="25">
        <v>3</v>
      </c>
      <c r="M17" s="42">
        <v>4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</row>
    <row r="18" ht="27.75" customHeight="1" spans="1:243">
      <c r="A18" s="85"/>
      <c r="B18" s="117" t="s">
        <v>175</v>
      </c>
      <c r="C18" s="118">
        <v>161</v>
      </c>
      <c r="D18" s="30" t="s">
        <v>105</v>
      </c>
      <c r="E18" s="30" t="s">
        <v>105</v>
      </c>
      <c r="F18" s="30" t="s">
        <v>105</v>
      </c>
      <c r="G18" s="30" t="s">
        <v>105</v>
      </c>
      <c r="H18" s="30" t="s">
        <v>105</v>
      </c>
      <c r="I18" s="30" t="s">
        <v>105</v>
      </c>
      <c r="J18" s="30">
        <v>3</v>
      </c>
      <c r="K18" s="30" t="s">
        <v>105</v>
      </c>
      <c r="L18" s="30">
        <v>1</v>
      </c>
      <c r="M18" s="45">
        <v>2</v>
      </c>
    </row>
    <row r="19" s="2" customFormat="1" ht="27.75" customHeight="1" spans="1:243">
      <c r="A19" s="86"/>
      <c r="B19" s="78" t="s">
        <v>176</v>
      </c>
      <c r="C19" s="119">
        <v>149</v>
      </c>
      <c r="D19" s="37" t="s">
        <v>105</v>
      </c>
      <c r="E19" s="37" t="s">
        <v>105</v>
      </c>
      <c r="F19" s="37" t="s">
        <v>105</v>
      </c>
      <c r="G19" s="37" t="s">
        <v>105</v>
      </c>
      <c r="H19" s="37" t="s">
        <v>105</v>
      </c>
      <c r="I19" s="37" t="s">
        <v>105</v>
      </c>
      <c r="J19" s="37" t="s">
        <v>105</v>
      </c>
      <c r="K19" s="37" t="s">
        <v>105</v>
      </c>
      <c r="L19" s="37">
        <v>2</v>
      </c>
      <c r="M19" s="48">
        <v>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</row>
    <row r="20" s="98" customFormat="1" ht="27.75" customHeight="1" spans="1:243">
      <c r="A20" s="84" t="s">
        <v>239</v>
      </c>
      <c r="B20" s="115" t="s">
        <v>174</v>
      </c>
      <c r="C20" s="116">
        <v>192</v>
      </c>
      <c r="D20" s="25" t="s">
        <v>105</v>
      </c>
      <c r="E20" s="25" t="s">
        <v>105</v>
      </c>
      <c r="F20" s="25" t="s">
        <v>105</v>
      </c>
      <c r="G20" s="25">
        <v>1</v>
      </c>
      <c r="H20" s="25" t="s">
        <v>105</v>
      </c>
      <c r="I20" s="25">
        <v>1</v>
      </c>
      <c r="J20" s="25">
        <v>2</v>
      </c>
      <c r="K20" s="25">
        <v>1</v>
      </c>
      <c r="L20" s="25">
        <v>1</v>
      </c>
      <c r="M20" s="42">
        <v>2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</row>
    <row r="21" ht="27.75" customHeight="1" spans="1:243">
      <c r="A21" s="85"/>
      <c r="B21" s="117" t="s">
        <v>175</v>
      </c>
      <c r="C21" s="118">
        <v>101</v>
      </c>
      <c r="D21" s="30" t="s">
        <v>105</v>
      </c>
      <c r="E21" s="30" t="s">
        <v>105</v>
      </c>
      <c r="F21" s="30" t="s">
        <v>105</v>
      </c>
      <c r="G21" s="30" t="s">
        <v>105</v>
      </c>
      <c r="H21" s="30" t="s">
        <v>105</v>
      </c>
      <c r="I21" s="30">
        <v>1</v>
      </c>
      <c r="J21" s="30">
        <v>1</v>
      </c>
      <c r="K21" s="30">
        <v>1</v>
      </c>
      <c r="L21" s="30">
        <v>1</v>
      </c>
      <c r="M21" s="45" t="s">
        <v>105</v>
      </c>
    </row>
    <row r="22" s="2" customFormat="1" ht="27.75" customHeight="1" spans="1:243">
      <c r="A22" s="86"/>
      <c r="B22" s="78" t="s">
        <v>176</v>
      </c>
      <c r="C22" s="119">
        <v>91</v>
      </c>
      <c r="D22" s="37" t="s">
        <v>105</v>
      </c>
      <c r="E22" s="37" t="s">
        <v>105</v>
      </c>
      <c r="F22" s="37" t="s">
        <v>105</v>
      </c>
      <c r="G22" s="37">
        <v>1</v>
      </c>
      <c r="H22" s="37" t="s">
        <v>105</v>
      </c>
      <c r="I22" s="37" t="s">
        <v>105</v>
      </c>
      <c r="J22" s="37">
        <v>1</v>
      </c>
      <c r="K22" s="37" t="s">
        <v>105</v>
      </c>
      <c r="L22" s="37" t="s">
        <v>105</v>
      </c>
      <c r="M22" s="48">
        <v>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</row>
    <row r="23" s="98" customFormat="1" ht="27.75" customHeight="1" spans="1:243">
      <c r="A23" s="84" t="s">
        <v>240</v>
      </c>
      <c r="B23" s="115" t="s">
        <v>174</v>
      </c>
      <c r="C23" s="116">
        <v>147</v>
      </c>
      <c r="D23" s="25" t="s">
        <v>105</v>
      </c>
      <c r="E23" s="25" t="s">
        <v>105</v>
      </c>
      <c r="F23" s="25" t="s">
        <v>105</v>
      </c>
      <c r="G23" s="25" t="s">
        <v>105</v>
      </c>
      <c r="H23" s="25" t="s">
        <v>105</v>
      </c>
      <c r="I23" s="25" t="s">
        <v>105</v>
      </c>
      <c r="J23" s="25" t="s">
        <v>105</v>
      </c>
      <c r="K23" s="25">
        <v>1</v>
      </c>
      <c r="L23" s="25">
        <v>1</v>
      </c>
      <c r="M23" s="42" t="s">
        <v>105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</row>
    <row r="24" ht="27.75" customHeight="1" spans="1:243">
      <c r="A24" s="85"/>
      <c r="B24" s="117" t="s">
        <v>175</v>
      </c>
      <c r="C24" s="118">
        <v>70</v>
      </c>
      <c r="D24" s="30" t="s">
        <v>105</v>
      </c>
      <c r="E24" s="30" t="s">
        <v>105</v>
      </c>
      <c r="F24" s="30" t="s">
        <v>105</v>
      </c>
      <c r="G24" s="30" t="s">
        <v>105</v>
      </c>
      <c r="H24" s="30" t="s">
        <v>105</v>
      </c>
      <c r="I24" s="30" t="s">
        <v>105</v>
      </c>
      <c r="J24" s="30" t="s">
        <v>105</v>
      </c>
      <c r="K24" s="30" t="s">
        <v>105</v>
      </c>
      <c r="L24" s="30" t="s">
        <v>105</v>
      </c>
      <c r="M24" s="45" t="s">
        <v>105</v>
      </c>
    </row>
    <row r="25" s="2" customFormat="1" ht="27.75" customHeight="1" spans="1:243">
      <c r="A25" s="86"/>
      <c r="B25" s="78" t="s">
        <v>176</v>
      </c>
      <c r="C25" s="119">
        <v>77</v>
      </c>
      <c r="D25" s="37" t="s">
        <v>105</v>
      </c>
      <c r="E25" s="37" t="s">
        <v>105</v>
      </c>
      <c r="F25" s="37" t="s">
        <v>105</v>
      </c>
      <c r="G25" s="37" t="s">
        <v>105</v>
      </c>
      <c r="H25" s="37" t="s">
        <v>105</v>
      </c>
      <c r="I25" s="37" t="s">
        <v>105</v>
      </c>
      <c r="J25" s="37" t="s">
        <v>105</v>
      </c>
      <c r="K25" s="37">
        <v>1</v>
      </c>
      <c r="L25" s="37">
        <v>1</v>
      </c>
      <c r="M25" s="48" t="s">
        <v>105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</row>
    <row r="26" s="98" customFormat="1" ht="27.75" customHeight="1" spans="1:243">
      <c r="A26" s="84" t="s">
        <v>241</v>
      </c>
      <c r="B26" s="115" t="s">
        <v>174</v>
      </c>
      <c r="C26" s="116">
        <v>27</v>
      </c>
      <c r="D26" s="25" t="s">
        <v>105</v>
      </c>
      <c r="E26" s="25" t="s">
        <v>105</v>
      </c>
      <c r="F26" s="25" t="s">
        <v>105</v>
      </c>
      <c r="G26" s="25" t="s">
        <v>105</v>
      </c>
      <c r="H26" s="25" t="s">
        <v>105</v>
      </c>
      <c r="I26" s="25" t="s">
        <v>105</v>
      </c>
      <c r="J26" s="25" t="s">
        <v>105</v>
      </c>
      <c r="K26" s="25" t="s">
        <v>105</v>
      </c>
      <c r="L26" s="25" t="s">
        <v>105</v>
      </c>
      <c r="M26" s="42" t="s">
        <v>105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</row>
    <row r="27" ht="27.75" customHeight="1" spans="1:243">
      <c r="A27" s="85"/>
      <c r="B27" s="117" t="s">
        <v>175</v>
      </c>
      <c r="C27" s="118">
        <v>23</v>
      </c>
      <c r="D27" s="30" t="s">
        <v>105</v>
      </c>
      <c r="E27" s="30" t="s">
        <v>105</v>
      </c>
      <c r="F27" s="30" t="s">
        <v>105</v>
      </c>
      <c r="G27" s="30" t="s">
        <v>105</v>
      </c>
      <c r="H27" s="30" t="s">
        <v>105</v>
      </c>
      <c r="I27" s="30" t="s">
        <v>105</v>
      </c>
      <c r="J27" s="30" t="s">
        <v>105</v>
      </c>
      <c r="K27" s="30" t="s">
        <v>105</v>
      </c>
      <c r="L27" s="30" t="s">
        <v>105</v>
      </c>
      <c r="M27" s="45" t="s">
        <v>105</v>
      </c>
    </row>
    <row r="28" s="2" customFormat="1" ht="27.75" customHeight="1" spans="1:243">
      <c r="A28" s="86"/>
      <c r="B28" s="78" t="s">
        <v>176</v>
      </c>
      <c r="C28" s="119">
        <v>4</v>
      </c>
      <c r="D28" s="37" t="s">
        <v>105</v>
      </c>
      <c r="E28" s="37" t="s">
        <v>105</v>
      </c>
      <c r="F28" s="37" t="s">
        <v>105</v>
      </c>
      <c r="G28" s="37" t="s">
        <v>105</v>
      </c>
      <c r="H28" s="37" t="s">
        <v>105</v>
      </c>
      <c r="I28" s="37" t="s">
        <v>105</v>
      </c>
      <c r="J28" s="37" t="s">
        <v>105</v>
      </c>
      <c r="K28" s="37" t="s">
        <v>105</v>
      </c>
      <c r="L28" s="37" t="s">
        <v>105</v>
      </c>
      <c r="M28" s="48" t="s">
        <v>105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</row>
    <row r="29" s="98" customFormat="1" ht="27.75" customHeight="1" spans="1:243">
      <c r="A29" s="84" t="s">
        <v>242</v>
      </c>
      <c r="B29" s="115" t="s">
        <v>174</v>
      </c>
      <c r="C29" s="116">
        <v>247</v>
      </c>
      <c r="D29" s="25" t="s">
        <v>105</v>
      </c>
      <c r="E29" s="25" t="s">
        <v>105</v>
      </c>
      <c r="F29" s="25" t="s">
        <v>105</v>
      </c>
      <c r="G29" s="25" t="s">
        <v>105</v>
      </c>
      <c r="H29" s="25" t="s">
        <v>105</v>
      </c>
      <c r="I29" s="25">
        <v>1</v>
      </c>
      <c r="J29" s="25">
        <v>1</v>
      </c>
      <c r="K29" s="25" t="s">
        <v>105</v>
      </c>
      <c r="L29" s="30">
        <v>2</v>
      </c>
      <c r="M29" s="42">
        <v>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</row>
    <row r="30" ht="27.75" customHeight="1" spans="1:243">
      <c r="A30" s="85"/>
      <c r="B30" s="117" t="s">
        <v>175</v>
      </c>
      <c r="C30" s="118">
        <v>161</v>
      </c>
      <c r="D30" s="30" t="s">
        <v>105</v>
      </c>
      <c r="E30" s="30" t="s">
        <v>105</v>
      </c>
      <c r="F30" s="30" t="s">
        <v>105</v>
      </c>
      <c r="G30" s="30" t="s">
        <v>105</v>
      </c>
      <c r="H30" s="30" t="s">
        <v>105</v>
      </c>
      <c r="I30" s="30">
        <v>1</v>
      </c>
      <c r="J30" s="30">
        <v>1</v>
      </c>
      <c r="K30" s="30" t="s">
        <v>105</v>
      </c>
      <c r="L30" s="30">
        <v>1</v>
      </c>
      <c r="M30" s="45">
        <v>1</v>
      </c>
    </row>
    <row r="31" s="2" customFormat="1" ht="27.75" customHeight="1" spans="1:243">
      <c r="A31" s="86"/>
      <c r="B31" s="78" t="s">
        <v>176</v>
      </c>
      <c r="C31" s="119">
        <v>86</v>
      </c>
      <c r="D31" s="37" t="s">
        <v>105</v>
      </c>
      <c r="E31" s="37" t="s">
        <v>105</v>
      </c>
      <c r="F31" s="37" t="s">
        <v>105</v>
      </c>
      <c r="G31" s="37" t="s">
        <v>105</v>
      </c>
      <c r="H31" s="37" t="s">
        <v>105</v>
      </c>
      <c r="I31" s="37" t="s">
        <v>105</v>
      </c>
      <c r="J31" s="37" t="s">
        <v>105</v>
      </c>
      <c r="K31" s="37" t="s">
        <v>105</v>
      </c>
      <c r="L31" s="37">
        <v>1</v>
      </c>
      <c r="M31" s="48">
        <v>4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</row>
    <row r="32" s="98" customFormat="1" ht="27.75" customHeight="1" spans="1:243">
      <c r="A32" s="84" t="s">
        <v>243</v>
      </c>
      <c r="B32" s="115" t="s">
        <v>174</v>
      </c>
      <c r="C32" s="116">
        <v>67</v>
      </c>
      <c r="D32" s="25" t="s">
        <v>105</v>
      </c>
      <c r="E32" s="25" t="s">
        <v>105</v>
      </c>
      <c r="F32" s="25" t="s">
        <v>105</v>
      </c>
      <c r="G32" s="25" t="s">
        <v>105</v>
      </c>
      <c r="H32" s="25" t="s">
        <v>105</v>
      </c>
      <c r="I32" s="25" t="s">
        <v>105</v>
      </c>
      <c r="J32" s="25" t="s">
        <v>105</v>
      </c>
      <c r="K32" s="25" t="s">
        <v>105</v>
      </c>
      <c r="L32" s="25">
        <v>2</v>
      </c>
      <c r="M32" s="42">
        <v>3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</row>
    <row r="33" s="2" customFormat="1" ht="27.75" customHeight="1" spans="1:243">
      <c r="A33" s="86"/>
      <c r="B33" s="78" t="s">
        <v>176</v>
      </c>
      <c r="C33" s="119">
        <v>67</v>
      </c>
      <c r="D33" s="37" t="s">
        <v>105</v>
      </c>
      <c r="E33" s="37" t="s">
        <v>105</v>
      </c>
      <c r="F33" s="37" t="s">
        <v>105</v>
      </c>
      <c r="G33" s="37" t="s">
        <v>105</v>
      </c>
      <c r="H33" s="37" t="s">
        <v>105</v>
      </c>
      <c r="I33" s="37" t="s">
        <v>105</v>
      </c>
      <c r="J33" s="37" t="s">
        <v>105</v>
      </c>
      <c r="K33" s="37" t="s">
        <v>105</v>
      </c>
      <c r="L33" s="37">
        <v>2</v>
      </c>
      <c r="M33" s="48">
        <v>3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</row>
    <row r="34" ht="27.75" customHeight="1" spans="1:243">
      <c r="A34" s="84" t="s">
        <v>244</v>
      </c>
      <c r="B34" s="115" t="s">
        <v>174</v>
      </c>
      <c r="C34" s="116">
        <v>148</v>
      </c>
      <c r="D34" s="25" t="s">
        <v>105</v>
      </c>
      <c r="E34" s="25" t="s">
        <v>105</v>
      </c>
      <c r="F34" s="25" t="s">
        <v>105</v>
      </c>
      <c r="G34" s="25" t="s">
        <v>105</v>
      </c>
      <c r="H34" s="25" t="s">
        <v>105</v>
      </c>
      <c r="I34" s="25" t="s">
        <v>105</v>
      </c>
      <c r="J34" s="25">
        <v>3</v>
      </c>
      <c r="K34" s="25">
        <v>14</v>
      </c>
      <c r="L34" s="25">
        <v>7</v>
      </c>
      <c r="M34" s="45">
        <v>15</v>
      </c>
    </row>
    <row r="35" ht="27.75" customHeight="1" spans="1:243">
      <c r="A35" s="86"/>
      <c r="B35" s="78" t="s">
        <v>176</v>
      </c>
      <c r="C35" s="119">
        <v>148</v>
      </c>
      <c r="D35" s="37" t="s">
        <v>105</v>
      </c>
      <c r="E35" s="37" t="s">
        <v>105</v>
      </c>
      <c r="F35" s="37" t="s">
        <v>105</v>
      </c>
      <c r="G35" s="37" t="s">
        <v>105</v>
      </c>
      <c r="H35" s="37" t="s">
        <v>105</v>
      </c>
      <c r="I35" s="37" t="s">
        <v>105</v>
      </c>
      <c r="J35" s="37">
        <v>3</v>
      </c>
      <c r="K35" s="37">
        <v>14</v>
      </c>
      <c r="L35" s="37">
        <v>7</v>
      </c>
      <c r="M35" s="48">
        <v>15</v>
      </c>
    </row>
    <row r="36" ht="27.75" customHeight="1" spans="1:243">
      <c r="A36" s="70" t="s">
        <v>245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</row>
    <row r="37" ht="27.75" customHeight="1" spans="1:243">
      <c r="B37" s="72"/>
    </row>
    <row r="38" ht="27.75" customHeight="1" spans="1:243">
      <c r="A38" s="74" t="s">
        <v>246</v>
      </c>
      <c r="B38" s="10" t="s">
        <v>28</v>
      </c>
      <c r="C38" s="101" t="s">
        <v>173</v>
      </c>
      <c r="D38" s="12" t="s">
        <v>233</v>
      </c>
      <c r="E38" s="13"/>
      <c r="F38" s="13"/>
      <c r="G38" s="13"/>
      <c r="H38" s="13"/>
      <c r="I38" s="13"/>
      <c r="J38" s="13"/>
      <c r="K38" s="13"/>
      <c r="L38" s="13"/>
      <c r="M38" s="103"/>
    </row>
    <row r="39" ht="27.75" customHeight="1" spans="1:243">
      <c r="A39" s="77"/>
      <c r="B39" s="15"/>
      <c r="C39" s="78"/>
      <c r="D39" s="104" t="s">
        <v>137</v>
      </c>
      <c r="E39" s="78" t="s">
        <v>138</v>
      </c>
      <c r="F39" s="78" t="s">
        <v>139</v>
      </c>
      <c r="G39" s="78" t="s">
        <v>140</v>
      </c>
      <c r="H39" s="78" t="s">
        <v>141</v>
      </c>
      <c r="I39" s="78" t="s">
        <v>142</v>
      </c>
      <c r="J39" s="78" t="s">
        <v>149</v>
      </c>
      <c r="K39" s="78" t="s">
        <v>150</v>
      </c>
      <c r="L39" s="78" t="s">
        <v>151</v>
      </c>
      <c r="M39" s="105" t="s">
        <v>152</v>
      </c>
    </row>
    <row r="40" ht="27.75" customHeight="1" spans="1:243">
      <c r="A40" s="85" t="s">
        <v>247</v>
      </c>
      <c r="B40" s="117" t="s">
        <v>174</v>
      </c>
      <c r="C40" s="118">
        <v>69</v>
      </c>
      <c r="D40" s="30" t="s">
        <v>105</v>
      </c>
      <c r="E40" s="30" t="s">
        <v>105</v>
      </c>
      <c r="F40" s="30" t="s">
        <v>105</v>
      </c>
      <c r="G40" s="30" t="s">
        <v>105</v>
      </c>
      <c r="H40" s="30">
        <v>1</v>
      </c>
      <c r="I40" s="30" t="s">
        <v>105</v>
      </c>
      <c r="J40" s="30">
        <v>1</v>
      </c>
      <c r="K40" s="30">
        <v>1</v>
      </c>
      <c r="L40" s="30">
        <v>1</v>
      </c>
      <c r="M40" s="120">
        <v>6</v>
      </c>
    </row>
    <row r="41" s="2" customFormat="1" ht="27.75" customHeight="1" spans="1:243">
      <c r="A41" s="86"/>
      <c r="B41" s="78" t="s">
        <v>176</v>
      </c>
      <c r="C41" s="119">
        <v>69</v>
      </c>
      <c r="D41" s="37" t="s">
        <v>105</v>
      </c>
      <c r="E41" s="37" t="s">
        <v>105</v>
      </c>
      <c r="F41" s="37" t="s">
        <v>105</v>
      </c>
      <c r="G41" s="37" t="s">
        <v>105</v>
      </c>
      <c r="H41" s="37">
        <v>1</v>
      </c>
      <c r="I41" s="37" t="s">
        <v>105</v>
      </c>
      <c r="J41" s="37">
        <v>1</v>
      </c>
      <c r="K41" s="37">
        <v>1</v>
      </c>
      <c r="L41" s="37">
        <v>1</v>
      </c>
      <c r="M41" s="121">
        <v>6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</row>
    <row r="42" s="98" customFormat="1" ht="27.75" customHeight="1" spans="1:243">
      <c r="A42" s="84" t="s">
        <v>248</v>
      </c>
      <c r="B42" s="115" t="s">
        <v>174</v>
      </c>
      <c r="C42" s="116">
        <v>243</v>
      </c>
      <c r="D42" s="25" t="s">
        <v>105</v>
      </c>
      <c r="E42" s="25" t="s">
        <v>105</v>
      </c>
      <c r="F42" s="25" t="s">
        <v>105</v>
      </c>
      <c r="G42" s="25" t="s">
        <v>105</v>
      </c>
      <c r="H42" s="25">
        <v>1</v>
      </c>
      <c r="I42" s="30" t="s">
        <v>105</v>
      </c>
      <c r="J42" s="25">
        <v>2</v>
      </c>
      <c r="K42" s="25">
        <v>1</v>
      </c>
      <c r="L42" s="25">
        <v>13</v>
      </c>
      <c r="M42" s="120">
        <v>23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</row>
    <row r="43" ht="27.75" customHeight="1" spans="1:243">
      <c r="A43" s="85"/>
      <c r="B43" s="117" t="s">
        <v>175</v>
      </c>
      <c r="C43" s="118">
        <v>5</v>
      </c>
      <c r="D43" s="30" t="s">
        <v>105</v>
      </c>
      <c r="E43" s="30" t="s">
        <v>105</v>
      </c>
      <c r="F43" s="30" t="s">
        <v>105</v>
      </c>
      <c r="G43" s="30" t="s">
        <v>105</v>
      </c>
      <c r="H43" s="30" t="s">
        <v>105</v>
      </c>
      <c r="I43" s="30" t="s">
        <v>105</v>
      </c>
      <c r="J43" s="30" t="s">
        <v>105</v>
      </c>
      <c r="K43" s="30" t="s">
        <v>105</v>
      </c>
      <c r="L43" s="30" t="s">
        <v>105</v>
      </c>
      <c r="M43" s="122">
        <v>1</v>
      </c>
    </row>
    <row r="44" s="2" customFormat="1" ht="27.75" customHeight="1" spans="1:243">
      <c r="A44" s="86"/>
      <c r="B44" s="78" t="s">
        <v>176</v>
      </c>
      <c r="C44" s="119">
        <v>238</v>
      </c>
      <c r="D44" s="37" t="s">
        <v>105</v>
      </c>
      <c r="E44" s="37" t="s">
        <v>105</v>
      </c>
      <c r="F44" s="37" t="s">
        <v>105</v>
      </c>
      <c r="G44" s="37" t="s">
        <v>105</v>
      </c>
      <c r="H44" s="37">
        <v>1</v>
      </c>
      <c r="I44" s="37" t="s">
        <v>105</v>
      </c>
      <c r="J44" s="37">
        <v>2</v>
      </c>
      <c r="K44" s="37">
        <v>1</v>
      </c>
      <c r="L44" s="37">
        <v>13</v>
      </c>
      <c r="M44" s="121">
        <v>22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</row>
    <row r="45" s="98" customFormat="1" ht="27.75" customHeight="1" spans="1:243">
      <c r="A45" s="84" t="s">
        <v>249</v>
      </c>
      <c r="B45" s="115" t="s">
        <v>174</v>
      </c>
      <c r="C45" s="116">
        <v>292</v>
      </c>
      <c r="D45" s="30" t="s">
        <v>105</v>
      </c>
      <c r="E45" s="30" t="s">
        <v>105</v>
      </c>
      <c r="F45" s="30" t="s">
        <v>105</v>
      </c>
      <c r="G45" s="30" t="s">
        <v>105</v>
      </c>
      <c r="H45" s="30" t="s">
        <v>105</v>
      </c>
      <c r="I45" s="30" t="s">
        <v>105</v>
      </c>
      <c r="J45" s="30" t="s">
        <v>105</v>
      </c>
      <c r="K45" s="30" t="s">
        <v>105</v>
      </c>
      <c r="L45" s="30" t="s">
        <v>105</v>
      </c>
      <c r="M45" s="120" t="s">
        <v>105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</row>
    <row r="46" s="2" customFormat="1" ht="27.75" customHeight="1" spans="1:243">
      <c r="A46" s="86"/>
      <c r="B46" s="78" t="s">
        <v>175</v>
      </c>
      <c r="C46" s="119">
        <v>292</v>
      </c>
      <c r="D46" s="37" t="s">
        <v>105</v>
      </c>
      <c r="E46" s="37" t="s">
        <v>105</v>
      </c>
      <c r="F46" s="37" t="s">
        <v>105</v>
      </c>
      <c r="G46" s="37" t="s">
        <v>105</v>
      </c>
      <c r="H46" s="37" t="s">
        <v>105</v>
      </c>
      <c r="I46" s="37" t="s">
        <v>105</v>
      </c>
      <c r="J46" s="37" t="s">
        <v>105</v>
      </c>
      <c r="K46" s="37" t="s">
        <v>105</v>
      </c>
      <c r="L46" s="37" t="s">
        <v>105</v>
      </c>
      <c r="M46" s="121" t="s">
        <v>105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</row>
    <row r="47" s="98" customFormat="1" ht="27.75" customHeight="1" spans="1:243">
      <c r="A47" s="84" t="s">
        <v>250</v>
      </c>
      <c r="B47" s="115" t="s">
        <v>174</v>
      </c>
      <c r="C47" s="116">
        <v>29</v>
      </c>
      <c r="D47" s="25" t="s">
        <v>105</v>
      </c>
      <c r="E47" s="25" t="s">
        <v>105</v>
      </c>
      <c r="F47" s="25" t="s">
        <v>105</v>
      </c>
      <c r="G47" s="25" t="s">
        <v>105</v>
      </c>
      <c r="H47" s="25" t="s">
        <v>105</v>
      </c>
      <c r="I47" s="25" t="s">
        <v>105</v>
      </c>
      <c r="J47" s="25" t="s">
        <v>105</v>
      </c>
      <c r="K47" s="25" t="s">
        <v>105</v>
      </c>
      <c r="L47" s="25" t="s">
        <v>105</v>
      </c>
      <c r="M47" s="120" t="s">
        <v>105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</row>
    <row r="48" ht="27.75" customHeight="1" spans="1:243">
      <c r="A48" s="85"/>
      <c r="B48" s="117" t="s">
        <v>175</v>
      </c>
      <c r="C48" s="118">
        <v>18</v>
      </c>
      <c r="D48" s="30" t="s">
        <v>105</v>
      </c>
      <c r="E48" s="30" t="s">
        <v>105</v>
      </c>
      <c r="F48" s="30" t="s">
        <v>105</v>
      </c>
      <c r="G48" s="30" t="s">
        <v>105</v>
      </c>
      <c r="H48" s="30" t="s">
        <v>105</v>
      </c>
      <c r="I48" s="30" t="s">
        <v>105</v>
      </c>
      <c r="J48" s="30" t="s">
        <v>105</v>
      </c>
      <c r="K48" s="30" t="s">
        <v>105</v>
      </c>
      <c r="L48" s="30" t="s">
        <v>105</v>
      </c>
      <c r="M48" s="122" t="s">
        <v>105</v>
      </c>
    </row>
    <row r="49" s="2" customFormat="1" ht="27.75" customHeight="1" spans="1:243">
      <c r="A49" s="86"/>
      <c r="B49" s="78" t="s">
        <v>176</v>
      </c>
      <c r="C49" s="119">
        <v>11</v>
      </c>
      <c r="D49" s="37" t="s">
        <v>105</v>
      </c>
      <c r="E49" s="37" t="s">
        <v>105</v>
      </c>
      <c r="F49" s="37" t="s">
        <v>105</v>
      </c>
      <c r="G49" s="37" t="s">
        <v>105</v>
      </c>
      <c r="H49" s="37" t="s">
        <v>105</v>
      </c>
      <c r="I49" s="37" t="s">
        <v>105</v>
      </c>
      <c r="J49" s="37" t="s">
        <v>105</v>
      </c>
      <c r="K49" s="37" t="s">
        <v>105</v>
      </c>
      <c r="L49" s="37" t="s">
        <v>105</v>
      </c>
      <c r="M49" s="121" t="s">
        <v>105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</row>
    <row r="50" s="98" customFormat="1" ht="27.75" customHeight="1" spans="1:243">
      <c r="A50" s="123" t="s">
        <v>251</v>
      </c>
      <c r="B50" s="115" t="s">
        <v>174</v>
      </c>
      <c r="C50" s="116">
        <v>76</v>
      </c>
      <c r="D50" s="25" t="s">
        <v>105</v>
      </c>
      <c r="E50" s="25">
        <v>1</v>
      </c>
      <c r="F50" s="25">
        <v>1</v>
      </c>
      <c r="G50" s="25">
        <v>3</v>
      </c>
      <c r="H50" s="25">
        <v>1</v>
      </c>
      <c r="I50" s="25">
        <v>1</v>
      </c>
      <c r="J50" s="25">
        <v>1</v>
      </c>
      <c r="K50" s="25">
        <v>1</v>
      </c>
      <c r="L50" s="25">
        <v>6</v>
      </c>
      <c r="M50" s="120">
        <v>6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</row>
    <row r="51" ht="27.75" customHeight="1" spans="1:243">
      <c r="A51" s="124"/>
      <c r="B51" s="117" t="s">
        <v>175</v>
      </c>
      <c r="C51" s="118">
        <v>43</v>
      </c>
      <c r="D51" s="30" t="s">
        <v>105</v>
      </c>
      <c r="E51" s="30" t="s">
        <v>105</v>
      </c>
      <c r="F51" s="30" t="s">
        <v>105</v>
      </c>
      <c r="G51" s="30">
        <v>2</v>
      </c>
      <c r="H51" s="30">
        <v>1</v>
      </c>
      <c r="I51" s="30" t="s">
        <v>105</v>
      </c>
      <c r="J51" s="30">
        <v>1</v>
      </c>
      <c r="K51" s="30" t="s">
        <v>105</v>
      </c>
      <c r="L51" s="30">
        <v>4</v>
      </c>
      <c r="M51" s="122">
        <v>3</v>
      </c>
    </row>
    <row r="52" s="2" customFormat="1" ht="27.75" customHeight="1" spans="1:243">
      <c r="A52" s="125"/>
      <c r="B52" s="78" t="s">
        <v>176</v>
      </c>
      <c r="C52" s="119">
        <v>33</v>
      </c>
      <c r="D52" s="37" t="s">
        <v>105</v>
      </c>
      <c r="E52" s="37">
        <v>1</v>
      </c>
      <c r="F52" s="37">
        <v>1</v>
      </c>
      <c r="G52" s="37">
        <v>1</v>
      </c>
      <c r="H52" s="37" t="s">
        <v>105</v>
      </c>
      <c r="I52" s="37">
        <v>1</v>
      </c>
      <c r="J52" s="37" t="s">
        <v>105</v>
      </c>
      <c r="K52" s="37">
        <v>1</v>
      </c>
      <c r="L52" s="37">
        <v>2</v>
      </c>
      <c r="M52" s="121">
        <v>3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</row>
    <row r="53" s="98" customFormat="1" ht="27.75" customHeight="1" spans="1:243">
      <c r="A53" s="84" t="s">
        <v>218</v>
      </c>
      <c r="B53" s="115" t="s">
        <v>174</v>
      </c>
      <c r="C53" s="116">
        <v>164</v>
      </c>
      <c r="D53" s="25">
        <v>1</v>
      </c>
      <c r="E53" s="25">
        <v>2</v>
      </c>
      <c r="F53" s="25">
        <v>4</v>
      </c>
      <c r="G53" s="25">
        <v>6</v>
      </c>
      <c r="H53" s="25">
        <v>12</v>
      </c>
      <c r="I53" s="25">
        <v>12</v>
      </c>
      <c r="J53" s="25">
        <v>9</v>
      </c>
      <c r="K53" s="25">
        <v>7</v>
      </c>
      <c r="L53" s="25">
        <v>8</v>
      </c>
      <c r="M53" s="120">
        <v>4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</row>
    <row r="54" ht="27.75" customHeight="1" spans="1:243">
      <c r="A54" s="85"/>
      <c r="B54" s="117" t="s">
        <v>175</v>
      </c>
      <c r="C54" s="118">
        <v>97</v>
      </c>
      <c r="D54" s="30" t="s">
        <v>105</v>
      </c>
      <c r="E54" s="30" t="s">
        <v>105</v>
      </c>
      <c r="F54" s="30">
        <v>3</v>
      </c>
      <c r="G54" s="30">
        <v>4</v>
      </c>
      <c r="H54" s="30">
        <v>8</v>
      </c>
      <c r="I54" s="30">
        <v>8</v>
      </c>
      <c r="J54" s="30">
        <v>7</v>
      </c>
      <c r="K54" s="30">
        <v>6</v>
      </c>
      <c r="L54" s="30">
        <v>4</v>
      </c>
      <c r="M54" s="122">
        <v>3</v>
      </c>
    </row>
    <row r="55" s="2" customFormat="1" ht="27.75" customHeight="1" spans="1:243">
      <c r="A55" s="86"/>
      <c r="B55" s="78" t="s">
        <v>176</v>
      </c>
      <c r="C55" s="119">
        <v>67</v>
      </c>
      <c r="D55" s="37">
        <v>1</v>
      </c>
      <c r="E55" s="37">
        <v>2</v>
      </c>
      <c r="F55" s="37">
        <v>1</v>
      </c>
      <c r="G55" s="37">
        <v>2</v>
      </c>
      <c r="H55" s="37">
        <v>4</v>
      </c>
      <c r="I55" s="37">
        <v>4</v>
      </c>
      <c r="J55" s="37">
        <v>2</v>
      </c>
      <c r="K55" s="37">
        <v>1</v>
      </c>
      <c r="L55" s="37">
        <v>4</v>
      </c>
      <c r="M55" s="121">
        <v>1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</row>
    <row r="56" s="98" customFormat="1" ht="27.75" customHeight="1" spans="1:243">
      <c r="A56" s="84" t="s">
        <v>219</v>
      </c>
      <c r="B56" s="115" t="s">
        <v>174</v>
      </c>
      <c r="C56" s="116">
        <v>111</v>
      </c>
      <c r="D56" s="25" t="s">
        <v>105</v>
      </c>
      <c r="E56" s="25">
        <v>1</v>
      </c>
      <c r="F56" s="25">
        <v>1</v>
      </c>
      <c r="G56" s="25">
        <v>3</v>
      </c>
      <c r="H56" s="25" t="s">
        <v>105</v>
      </c>
      <c r="I56" s="25">
        <v>1</v>
      </c>
      <c r="J56" s="25">
        <v>2</v>
      </c>
      <c r="K56" s="25">
        <v>3</v>
      </c>
      <c r="L56" s="25">
        <v>2</v>
      </c>
      <c r="M56" s="120">
        <v>2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</row>
    <row r="57" ht="27.75" customHeight="1" spans="1:243">
      <c r="A57" s="85"/>
      <c r="B57" s="117" t="s">
        <v>175</v>
      </c>
      <c r="C57" s="118">
        <v>64</v>
      </c>
      <c r="D57" s="30" t="s">
        <v>105</v>
      </c>
      <c r="E57" s="30" t="s">
        <v>105</v>
      </c>
      <c r="F57" s="30">
        <v>1</v>
      </c>
      <c r="G57" s="30">
        <v>1</v>
      </c>
      <c r="H57" s="30" t="s">
        <v>105</v>
      </c>
      <c r="I57" s="30" t="s">
        <v>105</v>
      </c>
      <c r="J57" s="30">
        <v>1</v>
      </c>
      <c r="K57" s="30">
        <v>1</v>
      </c>
      <c r="L57" s="30" t="s">
        <v>105</v>
      </c>
      <c r="M57" s="122">
        <v>1</v>
      </c>
    </row>
    <row r="58" s="2" customFormat="1" ht="27.75" customHeight="1" spans="1:243">
      <c r="A58" s="86"/>
      <c r="B58" s="78" t="s">
        <v>176</v>
      </c>
      <c r="C58" s="119">
        <v>47</v>
      </c>
      <c r="D58" s="37" t="s">
        <v>105</v>
      </c>
      <c r="E58" s="37">
        <v>1</v>
      </c>
      <c r="F58" s="37" t="s">
        <v>105</v>
      </c>
      <c r="G58" s="37">
        <v>2</v>
      </c>
      <c r="H58" s="37" t="s">
        <v>105</v>
      </c>
      <c r="I58" s="37">
        <v>1</v>
      </c>
      <c r="J58" s="37">
        <v>1</v>
      </c>
      <c r="K58" s="37">
        <v>2</v>
      </c>
      <c r="L58" s="37">
        <v>2</v>
      </c>
      <c r="M58" s="121">
        <v>1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</row>
    <row r="59" s="98" customFormat="1" ht="27.75" customHeight="1" spans="1:243">
      <c r="A59" s="54" t="s">
        <v>252</v>
      </c>
      <c r="B59" s="115" t="s">
        <v>174</v>
      </c>
      <c r="C59" s="116">
        <v>32</v>
      </c>
      <c r="D59" s="25" t="s">
        <v>105</v>
      </c>
      <c r="E59" s="25" t="s">
        <v>105</v>
      </c>
      <c r="F59" s="25" t="s">
        <v>105</v>
      </c>
      <c r="G59" s="25" t="s">
        <v>105</v>
      </c>
      <c r="H59" s="25" t="s">
        <v>105</v>
      </c>
      <c r="I59" s="25" t="s">
        <v>105</v>
      </c>
      <c r="J59" s="25" t="s">
        <v>105</v>
      </c>
      <c r="K59" s="25" t="s">
        <v>105</v>
      </c>
      <c r="L59" s="25">
        <v>1</v>
      </c>
      <c r="M59" s="120" t="s">
        <v>105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</row>
    <row r="60" ht="27.75" customHeight="1" spans="1:243">
      <c r="A60" s="55"/>
      <c r="B60" s="117" t="s">
        <v>175</v>
      </c>
      <c r="C60" s="118">
        <v>18</v>
      </c>
      <c r="D60" s="30" t="s">
        <v>105</v>
      </c>
      <c r="E60" s="30" t="s">
        <v>105</v>
      </c>
      <c r="F60" s="30" t="s">
        <v>105</v>
      </c>
      <c r="G60" s="30" t="s">
        <v>105</v>
      </c>
      <c r="H60" s="30" t="s">
        <v>105</v>
      </c>
      <c r="I60" s="30" t="s">
        <v>105</v>
      </c>
      <c r="J60" s="30" t="s">
        <v>105</v>
      </c>
      <c r="K60" s="30" t="s">
        <v>105</v>
      </c>
      <c r="L60" s="30">
        <v>1</v>
      </c>
      <c r="M60" s="122" t="s">
        <v>105</v>
      </c>
    </row>
    <row r="61" s="2" customFormat="1" ht="27.75" customHeight="1" spans="1:243">
      <c r="A61" s="56"/>
      <c r="B61" s="78" t="s">
        <v>176</v>
      </c>
      <c r="C61" s="119">
        <v>14</v>
      </c>
      <c r="D61" s="37" t="s">
        <v>105</v>
      </c>
      <c r="E61" s="37" t="s">
        <v>105</v>
      </c>
      <c r="F61" s="37" t="s">
        <v>105</v>
      </c>
      <c r="G61" s="37" t="s">
        <v>105</v>
      </c>
      <c r="H61" s="37" t="s">
        <v>105</v>
      </c>
      <c r="I61" s="37" t="s">
        <v>105</v>
      </c>
      <c r="J61" s="37" t="s">
        <v>105</v>
      </c>
      <c r="K61" s="37" t="s">
        <v>105</v>
      </c>
      <c r="L61" s="37" t="s">
        <v>105</v>
      </c>
      <c r="M61" s="121" t="s">
        <v>105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</row>
    <row r="62" s="98" customFormat="1" ht="27.75" customHeight="1" spans="1:243">
      <c r="A62" s="84" t="s">
        <v>253</v>
      </c>
      <c r="B62" s="115" t="s">
        <v>174</v>
      </c>
      <c r="C62" s="116">
        <v>64</v>
      </c>
      <c r="D62" s="25" t="s">
        <v>105</v>
      </c>
      <c r="E62" s="25" t="s">
        <v>105</v>
      </c>
      <c r="F62" s="25" t="s">
        <v>105</v>
      </c>
      <c r="G62" s="25" t="s">
        <v>105</v>
      </c>
      <c r="H62" s="25" t="s">
        <v>105</v>
      </c>
      <c r="I62" s="25" t="s">
        <v>105</v>
      </c>
      <c r="J62" s="25" t="s">
        <v>105</v>
      </c>
      <c r="K62" s="25" t="s">
        <v>105</v>
      </c>
      <c r="L62" s="25" t="s">
        <v>105</v>
      </c>
      <c r="M62" s="120">
        <v>2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</row>
    <row r="63" ht="27.75" customHeight="1" spans="1:243">
      <c r="A63" s="85"/>
      <c r="B63" s="117" t="s">
        <v>175</v>
      </c>
      <c r="C63" s="118">
        <v>41</v>
      </c>
      <c r="D63" s="30" t="s">
        <v>105</v>
      </c>
      <c r="E63" s="30" t="s">
        <v>105</v>
      </c>
      <c r="F63" s="30" t="s">
        <v>105</v>
      </c>
      <c r="G63" s="30" t="s">
        <v>105</v>
      </c>
      <c r="H63" s="30" t="s">
        <v>105</v>
      </c>
      <c r="I63" s="30" t="s">
        <v>105</v>
      </c>
      <c r="J63" s="30" t="s">
        <v>105</v>
      </c>
      <c r="K63" s="30" t="s">
        <v>105</v>
      </c>
      <c r="L63" s="30" t="s">
        <v>105</v>
      </c>
      <c r="M63" s="122">
        <v>1</v>
      </c>
    </row>
    <row r="64" s="2" customFormat="1" ht="27.75" customHeight="1" spans="1:243">
      <c r="A64" s="86"/>
      <c r="B64" s="78" t="s">
        <v>176</v>
      </c>
      <c r="C64" s="119">
        <v>23</v>
      </c>
      <c r="D64" s="37" t="s">
        <v>105</v>
      </c>
      <c r="E64" s="37" t="s">
        <v>105</v>
      </c>
      <c r="F64" s="37" t="s">
        <v>105</v>
      </c>
      <c r="G64" s="37" t="s">
        <v>105</v>
      </c>
      <c r="H64" s="37" t="s">
        <v>105</v>
      </c>
      <c r="I64" s="37" t="s">
        <v>105</v>
      </c>
      <c r="J64" s="37" t="s">
        <v>105</v>
      </c>
      <c r="K64" s="37" t="s">
        <v>105</v>
      </c>
      <c r="L64" s="37" t="s">
        <v>105</v>
      </c>
      <c r="M64" s="121">
        <v>1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</row>
    <row r="65" ht="27.75" customHeight="1" spans="1:243">
      <c r="A65" s="85" t="s">
        <v>188</v>
      </c>
      <c r="B65" s="117" t="s">
        <v>174</v>
      </c>
      <c r="C65" s="118">
        <v>494</v>
      </c>
      <c r="D65" s="25" t="s">
        <v>105</v>
      </c>
      <c r="E65" s="30">
        <v>3</v>
      </c>
      <c r="F65" s="30">
        <v>4</v>
      </c>
      <c r="G65" s="30">
        <v>6</v>
      </c>
      <c r="H65" s="30">
        <v>12</v>
      </c>
      <c r="I65" s="30">
        <v>7</v>
      </c>
      <c r="J65" s="30">
        <v>4</v>
      </c>
      <c r="K65" s="30">
        <v>3</v>
      </c>
      <c r="L65" s="30">
        <v>10</v>
      </c>
      <c r="M65" s="122">
        <v>13</v>
      </c>
    </row>
    <row r="66" ht="27.75" customHeight="1" spans="1:243">
      <c r="A66" s="85"/>
      <c r="B66" s="117" t="s">
        <v>175</v>
      </c>
      <c r="C66" s="118">
        <v>277</v>
      </c>
      <c r="D66" s="30" t="s">
        <v>105</v>
      </c>
      <c r="E66" s="30">
        <v>2</v>
      </c>
      <c r="F66" s="30">
        <v>2</v>
      </c>
      <c r="G66" s="30">
        <v>3</v>
      </c>
      <c r="H66" s="30">
        <v>7</v>
      </c>
      <c r="I66" s="30">
        <v>6</v>
      </c>
      <c r="J66" s="30">
        <v>3</v>
      </c>
      <c r="K66" s="30">
        <v>3</v>
      </c>
      <c r="L66" s="30">
        <v>3</v>
      </c>
      <c r="M66" s="122">
        <v>8</v>
      </c>
    </row>
    <row r="67" s="99" customFormat="1" ht="27.75" customHeight="1" spans="1:243">
      <c r="A67" s="93"/>
      <c r="B67" s="126" t="s">
        <v>176</v>
      </c>
      <c r="C67" s="127">
        <v>217</v>
      </c>
      <c r="D67" s="60" t="s">
        <v>105</v>
      </c>
      <c r="E67" s="60">
        <v>1</v>
      </c>
      <c r="F67" s="60">
        <v>2</v>
      </c>
      <c r="G67" s="60">
        <v>3</v>
      </c>
      <c r="H67" s="60">
        <v>5</v>
      </c>
      <c r="I67" s="60">
        <v>1</v>
      </c>
      <c r="J67" s="60">
        <v>1</v>
      </c>
      <c r="K67" s="60" t="s">
        <v>105</v>
      </c>
      <c r="L67" s="60">
        <v>7</v>
      </c>
      <c r="M67" s="128">
        <v>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</row>
    <row r="68" ht="27.75" customHeight="1" spans="1:243">
      <c r="A68" s="62" t="s">
        <v>230</v>
      </c>
      <c r="B68" s="72"/>
    </row>
    <row r="69" ht="27.75" customHeight="1" spans="1:243">
      <c r="A69" s="63" t="s">
        <v>81</v>
      </c>
      <c r="B69" s="72"/>
    </row>
  </sheetData>
  <mergeCells count="31">
    <mergeCell ref="A1:L1"/>
    <mergeCell ref="D3:L3"/>
    <mergeCell ref="A36:L36"/>
    <mergeCell ref="D38:L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46" orientation="landscape"/>
  <headerFooter>
    <oddFooter>&amp;C10</oddFooter>
  </headerFooter>
  <rowBreaks count="1" manualBreakCount="1">
    <brk id="35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BA70"/>
  <sheetViews>
    <sheetView view="pageBreakPreview" zoomScale="50" zoomScalePageLayoutView="60" zoomScaleNormal="60" workbookViewId="0">
      <selection activeCell="T25" sqref="T25"/>
    </sheetView>
  </sheetViews>
  <sheetFormatPr defaultColWidth="11" defaultRowHeight="18.75"/>
  <cols>
    <col min="1" max="1" width="90.5714285714286" style="69" customWidth="1"/>
    <col min="2" max="2" width="9" style="53" customWidth="1"/>
    <col min="3" max="3" width="12.5714285714286" style="7" customWidth="1"/>
    <col min="4" max="4" width="17.2857142857143" style="7" customWidth="1"/>
    <col min="5" max="12" width="12.5714285714286" style="7" customWidth="1"/>
    <col min="13" max="16384" width="11.4285714285714" style="7"/>
  </cols>
  <sheetData>
    <row r="1" ht="27.75" customHeight="1" spans="1:53">
      <c r="A1" s="70" t="s">
        <v>254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ht="27.75" customHeight="1" spans="1:53">
      <c r="A2" s="71"/>
      <c r="B2" s="72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ht="27.75" customHeight="1" spans="1:53">
      <c r="A3" s="74" t="s">
        <v>246</v>
      </c>
      <c r="B3" s="10" t="s">
        <v>28</v>
      </c>
      <c r="C3" s="75" t="s">
        <v>233</v>
      </c>
      <c r="D3" s="76"/>
      <c r="E3" s="76"/>
      <c r="F3" s="76"/>
      <c r="G3" s="76"/>
      <c r="H3" s="76"/>
      <c r="I3" s="76"/>
      <c r="J3" s="76"/>
      <c r="K3" s="76"/>
      <c r="L3" s="76"/>
    </row>
    <row r="4" ht="54" customHeight="1" spans="1:53">
      <c r="A4" s="77"/>
      <c r="B4" s="15"/>
      <c r="C4" s="78" t="s">
        <v>153</v>
      </c>
      <c r="D4" s="78" t="s">
        <v>154</v>
      </c>
      <c r="E4" s="78" t="s">
        <v>156</v>
      </c>
      <c r="F4" s="78" t="s">
        <v>157</v>
      </c>
      <c r="G4" s="78" t="s">
        <v>158</v>
      </c>
      <c r="H4" s="78" t="s">
        <v>159</v>
      </c>
      <c r="I4" s="78" t="s">
        <v>160</v>
      </c>
      <c r="J4" s="78" t="s">
        <v>255</v>
      </c>
      <c r="K4" s="16" t="s">
        <v>256</v>
      </c>
      <c r="L4" s="79" t="s">
        <v>128</v>
      </c>
    </row>
    <row r="5" s="64" customFormat="1" ht="27.75" customHeight="1" spans="1:53">
      <c r="A5" s="27" t="s">
        <v>234</v>
      </c>
      <c r="B5" s="80" t="s">
        <v>174</v>
      </c>
      <c r="C5" s="81">
        <v>138</v>
      </c>
      <c r="D5" s="81">
        <v>192</v>
      </c>
      <c r="E5" s="81">
        <v>226</v>
      </c>
      <c r="F5" s="81">
        <v>302</v>
      </c>
      <c r="G5" s="81">
        <v>359</v>
      </c>
      <c r="H5" s="81">
        <v>411</v>
      </c>
      <c r="I5" s="81">
        <v>429</v>
      </c>
      <c r="J5" s="81">
        <v>316</v>
      </c>
      <c r="K5" s="81">
        <v>443</v>
      </c>
      <c r="L5" s="82">
        <v>3</v>
      </c>
    </row>
    <row r="6" s="64" customFormat="1" ht="27.75" customHeight="1" spans="1:53">
      <c r="A6" s="27"/>
      <c r="B6" s="80" t="s">
        <v>175</v>
      </c>
      <c r="C6" s="81">
        <v>44</v>
      </c>
      <c r="D6" s="81">
        <v>77</v>
      </c>
      <c r="E6" s="81">
        <v>100</v>
      </c>
      <c r="F6" s="81">
        <v>157</v>
      </c>
      <c r="G6" s="81">
        <v>206</v>
      </c>
      <c r="H6" s="81">
        <v>243</v>
      </c>
      <c r="I6" s="81">
        <v>252</v>
      </c>
      <c r="J6" s="81">
        <v>184</v>
      </c>
      <c r="K6" s="81">
        <v>256</v>
      </c>
      <c r="L6" s="82">
        <v>3</v>
      </c>
    </row>
    <row r="7" s="65" customFormat="1" ht="27.75" customHeight="1" spans="1:53">
      <c r="A7" s="32"/>
      <c r="B7" s="83" t="s">
        <v>176</v>
      </c>
      <c r="C7" s="81">
        <v>94</v>
      </c>
      <c r="D7" s="81">
        <v>115</v>
      </c>
      <c r="E7" s="81">
        <v>126</v>
      </c>
      <c r="F7" s="81">
        <v>145</v>
      </c>
      <c r="G7" s="81">
        <v>153</v>
      </c>
      <c r="H7" s="81">
        <v>168</v>
      </c>
      <c r="I7" s="81">
        <v>177</v>
      </c>
      <c r="J7" s="81">
        <v>132</v>
      </c>
      <c r="K7" s="81">
        <v>187</v>
      </c>
      <c r="L7" s="82" t="s">
        <v>105</v>
      </c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</row>
    <row r="8" s="66" customFormat="1" ht="27.75" customHeight="1" spans="1:53">
      <c r="A8" s="84" t="s">
        <v>235</v>
      </c>
      <c r="B8" s="40" t="s">
        <v>174</v>
      </c>
      <c r="C8" s="25" t="s">
        <v>105</v>
      </c>
      <c r="D8" s="25">
        <v>4</v>
      </c>
      <c r="E8" s="25">
        <v>6</v>
      </c>
      <c r="F8" s="25">
        <v>11</v>
      </c>
      <c r="G8" s="25">
        <v>14</v>
      </c>
      <c r="H8" s="25">
        <v>8</v>
      </c>
      <c r="I8" s="25">
        <v>16</v>
      </c>
      <c r="J8" s="25">
        <v>13</v>
      </c>
      <c r="K8" s="25">
        <v>11</v>
      </c>
      <c r="L8" s="42" t="s">
        <v>105</v>
      </c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</row>
    <row r="9" s="67" customFormat="1" ht="27.75" customHeight="1" spans="1:53">
      <c r="A9" s="85"/>
      <c r="B9" s="44" t="s">
        <v>175</v>
      </c>
      <c r="C9" s="30" t="s">
        <v>105</v>
      </c>
      <c r="D9" s="30">
        <v>4</v>
      </c>
      <c r="E9" s="30">
        <v>5</v>
      </c>
      <c r="F9" s="30">
        <v>7</v>
      </c>
      <c r="G9" s="30">
        <v>12</v>
      </c>
      <c r="H9" s="30">
        <v>7</v>
      </c>
      <c r="I9" s="30">
        <v>11</v>
      </c>
      <c r="J9" s="30">
        <v>9</v>
      </c>
      <c r="K9" s="30">
        <v>6</v>
      </c>
      <c r="L9" s="45" t="s">
        <v>105</v>
      </c>
    </row>
    <row r="10" s="68" customFormat="1" ht="27.75" customHeight="1" spans="1:53">
      <c r="A10" s="86"/>
      <c r="B10" s="47" t="s">
        <v>176</v>
      </c>
      <c r="C10" s="37" t="s">
        <v>105</v>
      </c>
      <c r="D10" s="37" t="s">
        <v>105</v>
      </c>
      <c r="E10" s="37">
        <v>1</v>
      </c>
      <c r="F10" s="37">
        <v>4</v>
      </c>
      <c r="G10" s="37">
        <v>2</v>
      </c>
      <c r="H10" s="37">
        <v>1</v>
      </c>
      <c r="I10" s="37">
        <v>5</v>
      </c>
      <c r="J10" s="37">
        <v>4</v>
      </c>
      <c r="K10" s="37">
        <v>5</v>
      </c>
      <c r="L10" s="48" t="s">
        <v>105</v>
      </c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</row>
    <row r="11" s="66" customFormat="1" ht="27.75" customHeight="1" spans="1:53">
      <c r="A11" s="84" t="s">
        <v>236</v>
      </c>
      <c r="B11" s="40" t="s">
        <v>174</v>
      </c>
      <c r="C11" s="30">
        <v>19</v>
      </c>
      <c r="D11" s="30">
        <v>18</v>
      </c>
      <c r="E11" s="30">
        <v>25</v>
      </c>
      <c r="F11" s="30">
        <v>34</v>
      </c>
      <c r="G11" s="30">
        <v>32</v>
      </c>
      <c r="H11" s="30">
        <v>42</v>
      </c>
      <c r="I11" s="30">
        <v>36</v>
      </c>
      <c r="J11" s="30">
        <v>28</v>
      </c>
      <c r="K11" s="30">
        <v>48</v>
      </c>
      <c r="L11" s="45">
        <v>1</v>
      </c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</row>
    <row r="12" s="67" customFormat="1" ht="27.75" customHeight="1" spans="1:53">
      <c r="A12" s="85"/>
      <c r="B12" s="44" t="s">
        <v>175</v>
      </c>
      <c r="C12" s="30">
        <v>8</v>
      </c>
      <c r="D12" s="30">
        <v>7</v>
      </c>
      <c r="E12" s="30">
        <v>18</v>
      </c>
      <c r="F12" s="30">
        <v>18</v>
      </c>
      <c r="G12" s="30">
        <v>25</v>
      </c>
      <c r="H12" s="30">
        <v>26</v>
      </c>
      <c r="I12" s="30">
        <v>30</v>
      </c>
      <c r="J12" s="30">
        <v>20</v>
      </c>
      <c r="K12" s="30">
        <v>28</v>
      </c>
      <c r="L12" s="45">
        <v>1</v>
      </c>
    </row>
    <row r="13" s="68" customFormat="1" ht="27.75" customHeight="1" spans="1:53">
      <c r="A13" s="86"/>
      <c r="B13" s="47" t="s">
        <v>176</v>
      </c>
      <c r="C13" s="30">
        <v>11</v>
      </c>
      <c r="D13" s="30">
        <v>11</v>
      </c>
      <c r="E13" s="30">
        <v>7</v>
      </c>
      <c r="F13" s="30">
        <v>16</v>
      </c>
      <c r="G13" s="30">
        <v>7</v>
      </c>
      <c r="H13" s="30">
        <v>16</v>
      </c>
      <c r="I13" s="30">
        <v>6</v>
      </c>
      <c r="J13" s="30">
        <v>8</v>
      </c>
      <c r="K13" s="30">
        <v>20</v>
      </c>
      <c r="L13" s="45" t="s">
        <v>105</v>
      </c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</row>
    <row r="14" s="66" customFormat="1" ht="27.75" customHeight="1" spans="1:53">
      <c r="A14" s="84" t="s">
        <v>237</v>
      </c>
      <c r="B14" s="40" t="s">
        <v>174</v>
      </c>
      <c r="C14" s="25">
        <v>3</v>
      </c>
      <c r="D14" s="25">
        <v>1</v>
      </c>
      <c r="E14" s="25" t="s">
        <v>105</v>
      </c>
      <c r="F14" s="25">
        <v>4</v>
      </c>
      <c r="G14" s="25">
        <v>4</v>
      </c>
      <c r="H14" s="25">
        <v>6</v>
      </c>
      <c r="I14" s="25">
        <v>2</v>
      </c>
      <c r="J14" s="25">
        <v>4</v>
      </c>
      <c r="K14" s="25">
        <v>6</v>
      </c>
      <c r="L14" s="42" t="s">
        <v>105</v>
      </c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</row>
    <row r="15" s="67" customFormat="1" ht="27.75" customHeight="1" spans="1:53">
      <c r="A15" s="85"/>
      <c r="B15" s="44" t="s">
        <v>175</v>
      </c>
      <c r="C15" s="30">
        <v>3</v>
      </c>
      <c r="D15" s="30" t="s">
        <v>105</v>
      </c>
      <c r="E15" s="30" t="s">
        <v>105</v>
      </c>
      <c r="F15" s="30">
        <v>4</v>
      </c>
      <c r="G15" s="30">
        <v>2</v>
      </c>
      <c r="H15" s="30">
        <v>5</v>
      </c>
      <c r="I15" s="30">
        <v>1</v>
      </c>
      <c r="J15" s="30">
        <v>3</v>
      </c>
      <c r="K15" s="30">
        <v>4</v>
      </c>
      <c r="L15" s="45" t="s">
        <v>105</v>
      </c>
    </row>
    <row r="16" s="68" customFormat="1" ht="27.75" customHeight="1" spans="1:53">
      <c r="A16" s="86"/>
      <c r="B16" s="47" t="s">
        <v>176</v>
      </c>
      <c r="C16" s="37" t="s">
        <v>105</v>
      </c>
      <c r="D16" s="37">
        <v>1</v>
      </c>
      <c r="E16" s="37" t="s">
        <v>105</v>
      </c>
      <c r="F16" s="37"/>
      <c r="G16" s="37">
        <v>2</v>
      </c>
      <c r="H16" s="37">
        <v>1</v>
      </c>
      <c r="I16" s="37">
        <v>1</v>
      </c>
      <c r="J16" s="37">
        <v>1</v>
      </c>
      <c r="K16" s="37">
        <v>2</v>
      </c>
      <c r="L16" s="48" t="s">
        <v>105</v>
      </c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</row>
    <row r="17" s="66" customFormat="1" ht="27.75" customHeight="1" spans="1:53">
      <c r="A17" s="84" t="s">
        <v>238</v>
      </c>
      <c r="B17" s="40" t="s">
        <v>174</v>
      </c>
      <c r="C17" s="30">
        <v>13</v>
      </c>
      <c r="D17" s="30">
        <v>22</v>
      </c>
      <c r="E17" s="30">
        <v>24</v>
      </c>
      <c r="F17" s="30">
        <v>35</v>
      </c>
      <c r="G17" s="30">
        <v>48</v>
      </c>
      <c r="H17" s="30">
        <v>42</v>
      </c>
      <c r="I17" s="30">
        <v>42</v>
      </c>
      <c r="J17" s="30">
        <v>29</v>
      </c>
      <c r="K17" s="30">
        <v>45</v>
      </c>
      <c r="L17" s="42" t="s">
        <v>105</v>
      </c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</row>
    <row r="18" s="67" customFormat="1" ht="27.75" customHeight="1" spans="1:53">
      <c r="A18" s="85"/>
      <c r="B18" s="44" t="s">
        <v>175</v>
      </c>
      <c r="C18" s="30">
        <v>4</v>
      </c>
      <c r="D18" s="30">
        <v>11</v>
      </c>
      <c r="E18" s="30">
        <v>11</v>
      </c>
      <c r="F18" s="30">
        <v>24</v>
      </c>
      <c r="G18" s="30">
        <v>24</v>
      </c>
      <c r="H18" s="30">
        <v>22</v>
      </c>
      <c r="I18" s="30">
        <v>28</v>
      </c>
      <c r="J18" s="30">
        <v>10</v>
      </c>
      <c r="K18" s="30">
        <v>21</v>
      </c>
      <c r="L18" s="45" t="s">
        <v>105</v>
      </c>
    </row>
    <row r="19" s="68" customFormat="1" ht="27.75" customHeight="1" spans="1:53">
      <c r="A19" s="86"/>
      <c r="B19" s="47" t="s">
        <v>176</v>
      </c>
      <c r="C19" s="30">
        <v>9</v>
      </c>
      <c r="D19" s="30">
        <v>11</v>
      </c>
      <c r="E19" s="30">
        <v>13</v>
      </c>
      <c r="F19" s="30">
        <v>11</v>
      </c>
      <c r="G19" s="30">
        <v>24</v>
      </c>
      <c r="H19" s="30">
        <v>20</v>
      </c>
      <c r="I19" s="30">
        <v>14</v>
      </c>
      <c r="J19" s="30">
        <v>19</v>
      </c>
      <c r="K19" s="30">
        <v>24</v>
      </c>
      <c r="L19" s="48" t="s">
        <v>105</v>
      </c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</row>
    <row r="20" s="66" customFormat="1" ht="27.75" customHeight="1" spans="1:53">
      <c r="A20" s="84" t="s">
        <v>239</v>
      </c>
      <c r="B20" s="40" t="s">
        <v>174</v>
      </c>
      <c r="C20" s="25">
        <v>6</v>
      </c>
      <c r="D20" s="25">
        <v>10</v>
      </c>
      <c r="E20" s="25">
        <v>14</v>
      </c>
      <c r="F20" s="25">
        <v>14</v>
      </c>
      <c r="G20" s="25">
        <v>32</v>
      </c>
      <c r="H20" s="25">
        <v>31</v>
      </c>
      <c r="I20" s="25">
        <v>27</v>
      </c>
      <c r="J20" s="25">
        <v>25</v>
      </c>
      <c r="K20" s="25">
        <v>24</v>
      </c>
      <c r="L20" s="42">
        <v>1</v>
      </c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</row>
    <row r="21" s="67" customFormat="1" ht="27.75" customHeight="1" spans="1:53">
      <c r="A21" s="85"/>
      <c r="B21" s="44" t="s">
        <v>175</v>
      </c>
      <c r="C21" s="30">
        <v>5</v>
      </c>
      <c r="D21" s="30">
        <v>6</v>
      </c>
      <c r="E21" s="30">
        <v>6</v>
      </c>
      <c r="F21" s="30">
        <v>9</v>
      </c>
      <c r="G21" s="30">
        <v>21</v>
      </c>
      <c r="H21" s="30">
        <v>17</v>
      </c>
      <c r="I21" s="30">
        <v>9</v>
      </c>
      <c r="J21" s="30">
        <v>12</v>
      </c>
      <c r="K21" s="30">
        <v>11</v>
      </c>
      <c r="L21" s="45">
        <v>1</v>
      </c>
    </row>
    <row r="22" s="68" customFormat="1" ht="27.75" customHeight="1" spans="1:53">
      <c r="A22" s="86"/>
      <c r="B22" s="47" t="s">
        <v>176</v>
      </c>
      <c r="C22" s="37">
        <v>1</v>
      </c>
      <c r="D22" s="37">
        <v>4</v>
      </c>
      <c r="E22" s="37">
        <v>8</v>
      </c>
      <c r="F22" s="37">
        <v>5</v>
      </c>
      <c r="G22" s="37">
        <v>11</v>
      </c>
      <c r="H22" s="37">
        <v>14</v>
      </c>
      <c r="I22" s="37">
        <v>18</v>
      </c>
      <c r="J22" s="37">
        <v>13</v>
      </c>
      <c r="K22" s="37">
        <v>13</v>
      </c>
      <c r="L22" s="48" t="s">
        <v>105</v>
      </c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</row>
    <row r="23" s="66" customFormat="1" ht="27.75" customHeight="1" spans="1:53">
      <c r="A23" s="84" t="s">
        <v>240</v>
      </c>
      <c r="B23" s="40" t="s">
        <v>174</v>
      </c>
      <c r="C23" s="25">
        <v>2</v>
      </c>
      <c r="D23" s="25">
        <v>5</v>
      </c>
      <c r="E23" s="25">
        <v>11</v>
      </c>
      <c r="F23" s="25">
        <v>14</v>
      </c>
      <c r="G23" s="25">
        <v>12</v>
      </c>
      <c r="H23" s="25">
        <v>23</v>
      </c>
      <c r="I23" s="25">
        <v>31</v>
      </c>
      <c r="J23" s="25">
        <v>20</v>
      </c>
      <c r="K23" s="25">
        <v>27</v>
      </c>
      <c r="L23" s="42" t="s">
        <v>105</v>
      </c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</row>
    <row r="24" s="67" customFormat="1" ht="27.75" customHeight="1" spans="1:53">
      <c r="A24" s="85"/>
      <c r="B24" s="44" t="s">
        <v>175</v>
      </c>
      <c r="C24" s="30">
        <v>2</v>
      </c>
      <c r="D24" s="30">
        <v>4</v>
      </c>
      <c r="E24" s="30">
        <v>3</v>
      </c>
      <c r="F24" s="30">
        <v>8</v>
      </c>
      <c r="G24" s="30">
        <v>8</v>
      </c>
      <c r="H24" s="30">
        <v>16</v>
      </c>
      <c r="I24" s="30">
        <v>10</v>
      </c>
      <c r="J24" s="30">
        <v>8</v>
      </c>
      <c r="K24" s="30">
        <v>11</v>
      </c>
      <c r="L24" s="45" t="s">
        <v>105</v>
      </c>
    </row>
    <row r="25" s="68" customFormat="1" ht="27.75" customHeight="1" spans="1:53">
      <c r="A25" s="86"/>
      <c r="B25" s="47" t="s">
        <v>176</v>
      </c>
      <c r="C25" s="37" t="s">
        <v>105</v>
      </c>
      <c r="D25" s="37">
        <v>1</v>
      </c>
      <c r="E25" s="37">
        <v>8</v>
      </c>
      <c r="F25" s="37">
        <v>6</v>
      </c>
      <c r="G25" s="37">
        <v>4</v>
      </c>
      <c r="H25" s="37">
        <v>7</v>
      </c>
      <c r="I25" s="37">
        <v>21</v>
      </c>
      <c r="J25" s="37">
        <v>12</v>
      </c>
      <c r="K25" s="37">
        <v>16</v>
      </c>
      <c r="L25" s="48" t="s">
        <v>105</v>
      </c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</row>
    <row r="26" s="66" customFormat="1" ht="27.75" customHeight="1" spans="1:53">
      <c r="A26" s="84" t="s">
        <v>241</v>
      </c>
      <c r="B26" s="40" t="s">
        <v>174</v>
      </c>
      <c r="C26" s="30" t="s">
        <v>105</v>
      </c>
      <c r="D26" s="30" t="s">
        <v>105</v>
      </c>
      <c r="E26" s="30">
        <v>3</v>
      </c>
      <c r="F26" s="30">
        <v>3</v>
      </c>
      <c r="G26" s="30">
        <v>7</v>
      </c>
      <c r="H26" s="30">
        <v>3</v>
      </c>
      <c r="I26" s="30">
        <v>5</v>
      </c>
      <c r="J26" s="30">
        <v>3</v>
      </c>
      <c r="K26" s="30">
        <v>3</v>
      </c>
      <c r="L26" s="42" t="s">
        <v>105</v>
      </c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</row>
    <row r="27" s="67" customFormat="1" ht="27.75" customHeight="1" spans="1:53">
      <c r="A27" s="85"/>
      <c r="B27" s="44" t="s">
        <v>175</v>
      </c>
      <c r="C27" s="30" t="s">
        <v>105</v>
      </c>
      <c r="D27" s="30" t="s">
        <v>105</v>
      </c>
      <c r="E27" s="30">
        <v>1</v>
      </c>
      <c r="F27" s="30">
        <v>3</v>
      </c>
      <c r="G27" s="30">
        <v>6</v>
      </c>
      <c r="H27" s="30">
        <v>2</v>
      </c>
      <c r="I27" s="30">
        <v>5</v>
      </c>
      <c r="J27" s="30">
        <v>3</v>
      </c>
      <c r="K27" s="30">
        <v>3</v>
      </c>
      <c r="L27" s="45" t="s">
        <v>105</v>
      </c>
    </row>
    <row r="28" s="68" customFormat="1" ht="27.75" customHeight="1" spans="1:53">
      <c r="A28" s="86"/>
      <c r="B28" s="47" t="s">
        <v>176</v>
      </c>
      <c r="C28" s="37" t="s">
        <v>105</v>
      </c>
      <c r="D28" s="37" t="s">
        <v>105</v>
      </c>
      <c r="E28" s="37">
        <v>2</v>
      </c>
      <c r="F28" s="37" t="s">
        <v>105</v>
      </c>
      <c r="G28" s="37">
        <v>1</v>
      </c>
      <c r="H28" s="37">
        <v>1</v>
      </c>
      <c r="I28" s="37" t="s">
        <v>105</v>
      </c>
      <c r="J28" s="37" t="s">
        <v>105</v>
      </c>
      <c r="K28" s="37" t="s">
        <v>105</v>
      </c>
      <c r="L28" s="48" t="s">
        <v>105</v>
      </c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</row>
    <row r="29" s="66" customFormat="1" ht="27.75" customHeight="1" spans="1:53">
      <c r="A29" s="84" t="s">
        <v>242</v>
      </c>
      <c r="B29" s="40" t="s">
        <v>174</v>
      </c>
      <c r="C29" s="25">
        <v>4</v>
      </c>
      <c r="D29" s="25">
        <v>15</v>
      </c>
      <c r="E29" s="25">
        <v>17</v>
      </c>
      <c r="F29" s="25">
        <v>21</v>
      </c>
      <c r="G29" s="25">
        <v>32</v>
      </c>
      <c r="H29" s="25">
        <v>44</v>
      </c>
      <c r="I29" s="25">
        <v>44</v>
      </c>
      <c r="J29" s="25">
        <v>23</v>
      </c>
      <c r="K29" s="25">
        <v>38</v>
      </c>
      <c r="L29" s="42" t="s">
        <v>105</v>
      </c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</row>
    <row r="30" s="67" customFormat="1" ht="27.75" customHeight="1" spans="1:53">
      <c r="A30" s="85"/>
      <c r="B30" s="44" t="s">
        <v>175</v>
      </c>
      <c r="C30" s="30">
        <v>3</v>
      </c>
      <c r="D30" s="30">
        <v>12</v>
      </c>
      <c r="E30" s="30">
        <v>8</v>
      </c>
      <c r="F30" s="30">
        <v>15</v>
      </c>
      <c r="G30" s="30">
        <v>20</v>
      </c>
      <c r="H30" s="30">
        <v>30</v>
      </c>
      <c r="I30" s="30">
        <v>30</v>
      </c>
      <c r="J30" s="30">
        <v>14</v>
      </c>
      <c r="K30" s="30">
        <v>25</v>
      </c>
      <c r="L30" s="45" t="s">
        <v>105</v>
      </c>
    </row>
    <row r="31" s="68" customFormat="1" ht="27.75" customHeight="1" spans="1:53">
      <c r="A31" s="86"/>
      <c r="B31" s="47" t="s">
        <v>176</v>
      </c>
      <c r="C31" s="37">
        <v>1</v>
      </c>
      <c r="D31" s="37">
        <v>3</v>
      </c>
      <c r="E31" s="37">
        <v>9</v>
      </c>
      <c r="F31" s="37">
        <v>6</v>
      </c>
      <c r="G31" s="37">
        <v>12</v>
      </c>
      <c r="H31" s="37">
        <v>14</v>
      </c>
      <c r="I31" s="37">
        <v>14</v>
      </c>
      <c r="J31" s="37">
        <v>9</v>
      </c>
      <c r="K31" s="37">
        <v>13</v>
      </c>
      <c r="L31" s="48" t="s">
        <v>105</v>
      </c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</row>
    <row r="32" s="66" customFormat="1" ht="27.75" customHeight="1" spans="1:53">
      <c r="A32" s="84" t="s">
        <v>243</v>
      </c>
      <c r="B32" s="40" t="s">
        <v>174</v>
      </c>
      <c r="C32" s="25">
        <v>5</v>
      </c>
      <c r="D32" s="25">
        <v>8</v>
      </c>
      <c r="E32" s="25">
        <v>4</v>
      </c>
      <c r="F32" s="25">
        <v>6</v>
      </c>
      <c r="G32" s="25">
        <v>10</v>
      </c>
      <c r="H32" s="25">
        <v>9</v>
      </c>
      <c r="I32" s="25">
        <v>9</v>
      </c>
      <c r="J32" s="25">
        <v>6</v>
      </c>
      <c r="K32" s="25">
        <v>5</v>
      </c>
      <c r="L32" s="42" t="s">
        <v>105</v>
      </c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</row>
    <row r="33" s="68" customFormat="1" ht="27.75" customHeight="1" spans="1:53">
      <c r="A33" s="86"/>
      <c r="B33" s="47" t="s">
        <v>176</v>
      </c>
      <c r="C33" s="30">
        <v>5</v>
      </c>
      <c r="D33" s="30">
        <v>8</v>
      </c>
      <c r="E33" s="30">
        <v>4</v>
      </c>
      <c r="F33" s="30">
        <v>6</v>
      </c>
      <c r="G33" s="30">
        <v>10</v>
      </c>
      <c r="H33" s="30">
        <v>9</v>
      </c>
      <c r="I33" s="30">
        <v>9</v>
      </c>
      <c r="J33" s="30">
        <v>6</v>
      </c>
      <c r="K33" s="30">
        <v>5</v>
      </c>
      <c r="L33" s="45" t="s">
        <v>105</v>
      </c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</row>
    <row r="34" s="67" customFormat="1" ht="27.75" customHeight="1" spans="1:53">
      <c r="A34" s="84" t="s">
        <v>244</v>
      </c>
      <c r="B34" s="40" t="s">
        <v>174</v>
      </c>
      <c r="C34" s="25">
        <v>21</v>
      </c>
      <c r="D34" s="25">
        <v>14</v>
      </c>
      <c r="E34" s="25">
        <v>12</v>
      </c>
      <c r="F34" s="25">
        <v>11</v>
      </c>
      <c r="G34" s="25">
        <v>13</v>
      </c>
      <c r="H34" s="25">
        <v>10</v>
      </c>
      <c r="I34" s="25">
        <v>11</v>
      </c>
      <c r="J34" s="25">
        <v>7</v>
      </c>
      <c r="K34" s="25">
        <v>10</v>
      </c>
      <c r="L34" s="42" t="s">
        <v>105</v>
      </c>
    </row>
    <row r="35" s="67" customFormat="1" ht="27.75" customHeight="1" spans="1:53">
      <c r="A35" s="86"/>
      <c r="B35" s="47" t="s">
        <v>176</v>
      </c>
      <c r="C35" s="37">
        <v>21</v>
      </c>
      <c r="D35" s="37">
        <v>14</v>
      </c>
      <c r="E35" s="37">
        <v>12</v>
      </c>
      <c r="F35" s="37">
        <v>11</v>
      </c>
      <c r="G35" s="37">
        <v>13</v>
      </c>
      <c r="H35" s="37">
        <v>10</v>
      </c>
      <c r="I35" s="37">
        <v>11</v>
      </c>
      <c r="J35" s="37">
        <v>7</v>
      </c>
      <c r="K35" s="37">
        <v>10</v>
      </c>
      <c r="L35" s="48" t="s">
        <v>105</v>
      </c>
    </row>
    <row r="36" s="67" customFormat="1" ht="27.75" customHeight="1" spans="1:53">
      <c r="A36" s="70" t="s">
        <v>257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</row>
    <row r="37" s="67" customFormat="1" ht="27.75" customHeight="1" spans="1:53">
      <c r="A37" s="71"/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</row>
    <row r="38" s="67" customFormat="1" ht="27.75" customHeight="1" spans="1:53">
      <c r="A38" s="74" t="s">
        <v>232</v>
      </c>
      <c r="B38" s="87" t="s">
        <v>28</v>
      </c>
      <c r="C38" s="88" t="s">
        <v>233</v>
      </c>
      <c r="D38" s="89"/>
      <c r="E38" s="89"/>
      <c r="F38" s="89"/>
      <c r="G38" s="89"/>
      <c r="H38" s="89"/>
      <c r="I38" s="89"/>
      <c r="J38" s="89"/>
      <c r="K38" s="89"/>
      <c r="L38" s="89"/>
    </row>
    <row r="39" s="67" customFormat="1" ht="49.5" customHeight="1" spans="1:53">
      <c r="A39" s="77"/>
      <c r="B39" s="90"/>
      <c r="C39" s="90" t="s">
        <v>153</v>
      </c>
      <c r="D39" s="90" t="s">
        <v>154</v>
      </c>
      <c r="E39" s="90" t="s">
        <v>156</v>
      </c>
      <c r="F39" s="90" t="s">
        <v>157</v>
      </c>
      <c r="G39" s="90" t="s">
        <v>158</v>
      </c>
      <c r="H39" s="90" t="s">
        <v>159</v>
      </c>
      <c r="I39" s="90" t="s">
        <v>160</v>
      </c>
      <c r="J39" s="90" t="s">
        <v>255</v>
      </c>
      <c r="K39" s="91" t="s">
        <v>256</v>
      </c>
      <c r="L39" s="92" t="s">
        <v>258</v>
      </c>
    </row>
    <row r="40" s="67" customFormat="1" ht="27.75" customHeight="1" spans="1:53">
      <c r="A40" s="85" t="s">
        <v>247</v>
      </c>
      <c r="B40" s="44" t="s">
        <v>174</v>
      </c>
      <c r="C40" s="30">
        <v>7</v>
      </c>
      <c r="D40" s="30">
        <v>9</v>
      </c>
      <c r="E40" s="30">
        <v>9</v>
      </c>
      <c r="F40" s="30">
        <v>8</v>
      </c>
      <c r="G40" s="30">
        <v>3</v>
      </c>
      <c r="H40" s="30">
        <v>8</v>
      </c>
      <c r="I40" s="30">
        <v>6</v>
      </c>
      <c r="J40" s="30">
        <v>6</v>
      </c>
      <c r="K40" s="30">
        <v>3</v>
      </c>
      <c r="L40" s="45" t="s">
        <v>105</v>
      </c>
    </row>
    <row r="41" s="68" customFormat="1" ht="27.75" customHeight="1" spans="1:53">
      <c r="A41" s="86"/>
      <c r="B41" s="47" t="s">
        <v>176</v>
      </c>
      <c r="C41" s="37">
        <v>7</v>
      </c>
      <c r="D41" s="37">
        <v>9</v>
      </c>
      <c r="E41" s="37">
        <v>9</v>
      </c>
      <c r="F41" s="37">
        <v>8</v>
      </c>
      <c r="G41" s="37">
        <v>3</v>
      </c>
      <c r="H41" s="37">
        <v>8</v>
      </c>
      <c r="I41" s="37">
        <v>6</v>
      </c>
      <c r="J41" s="37">
        <v>6</v>
      </c>
      <c r="K41" s="37">
        <v>3</v>
      </c>
      <c r="L41" s="48" t="s">
        <v>105</v>
      </c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</row>
    <row r="42" s="66" customFormat="1" ht="27.75" customHeight="1" spans="1:53">
      <c r="A42" s="84" t="s">
        <v>248</v>
      </c>
      <c r="B42" s="40" t="s">
        <v>174</v>
      </c>
      <c r="C42" s="25">
        <v>21</v>
      </c>
      <c r="D42" s="25">
        <v>24</v>
      </c>
      <c r="E42" s="25">
        <v>21</v>
      </c>
      <c r="F42" s="25">
        <v>23</v>
      </c>
      <c r="G42" s="25">
        <v>24</v>
      </c>
      <c r="H42" s="25">
        <v>24</v>
      </c>
      <c r="I42" s="25">
        <v>25</v>
      </c>
      <c r="J42" s="25">
        <v>13</v>
      </c>
      <c r="K42" s="25">
        <v>28</v>
      </c>
      <c r="L42" s="42" t="s">
        <v>105</v>
      </c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</row>
    <row r="43" s="67" customFormat="1" ht="27.75" customHeight="1" spans="1:53">
      <c r="A43" s="85"/>
      <c r="B43" s="44" t="s">
        <v>175</v>
      </c>
      <c r="C43" s="30" t="s">
        <v>105</v>
      </c>
      <c r="D43" s="30" t="s">
        <v>105</v>
      </c>
      <c r="E43" s="30">
        <v>1</v>
      </c>
      <c r="F43" s="30" t="s">
        <v>105</v>
      </c>
      <c r="G43" s="30" t="s">
        <v>105</v>
      </c>
      <c r="H43" s="30">
        <v>1</v>
      </c>
      <c r="I43" s="30">
        <v>1</v>
      </c>
      <c r="J43" s="30">
        <v>1</v>
      </c>
      <c r="K43" s="30" t="s">
        <v>105</v>
      </c>
      <c r="L43" s="45" t="s">
        <v>105</v>
      </c>
    </row>
    <row r="44" s="68" customFormat="1" ht="27.75" customHeight="1" spans="1:53">
      <c r="A44" s="86"/>
      <c r="B44" s="47" t="s">
        <v>176</v>
      </c>
      <c r="C44" s="37">
        <v>21</v>
      </c>
      <c r="D44" s="37">
        <v>24</v>
      </c>
      <c r="E44" s="37">
        <v>20</v>
      </c>
      <c r="F44" s="37">
        <v>23</v>
      </c>
      <c r="G44" s="37">
        <v>24</v>
      </c>
      <c r="H44" s="37">
        <v>23</v>
      </c>
      <c r="I44" s="37">
        <v>24</v>
      </c>
      <c r="J44" s="37">
        <v>12</v>
      </c>
      <c r="K44" s="37">
        <v>28</v>
      </c>
      <c r="L44" s="48" t="s">
        <v>105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</row>
    <row r="45" s="66" customFormat="1" ht="27.75" customHeight="1" spans="1:53">
      <c r="A45" s="84" t="s">
        <v>249</v>
      </c>
      <c r="B45" s="40" t="s">
        <v>174</v>
      </c>
      <c r="C45" s="25" t="s">
        <v>105</v>
      </c>
      <c r="D45" s="25">
        <v>5</v>
      </c>
      <c r="E45" s="25">
        <v>6</v>
      </c>
      <c r="F45" s="25">
        <v>16</v>
      </c>
      <c r="G45" s="25">
        <v>24</v>
      </c>
      <c r="H45" s="25">
        <v>44</v>
      </c>
      <c r="I45" s="25">
        <v>58</v>
      </c>
      <c r="J45" s="25">
        <v>50</v>
      </c>
      <c r="K45" s="25">
        <v>89</v>
      </c>
      <c r="L45" s="42" t="s">
        <v>105</v>
      </c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</row>
    <row r="46" s="68" customFormat="1" ht="27.75" customHeight="1" spans="1:53">
      <c r="A46" s="86"/>
      <c r="B46" s="47" t="s">
        <v>175</v>
      </c>
      <c r="C46" s="37" t="s">
        <v>105</v>
      </c>
      <c r="D46" s="37">
        <v>5</v>
      </c>
      <c r="E46" s="37">
        <v>6</v>
      </c>
      <c r="F46" s="37">
        <v>16</v>
      </c>
      <c r="G46" s="37">
        <v>24</v>
      </c>
      <c r="H46" s="37">
        <v>44</v>
      </c>
      <c r="I46" s="37">
        <v>58</v>
      </c>
      <c r="J46" s="37">
        <v>50</v>
      </c>
      <c r="K46" s="37">
        <v>89</v>
      </c>
      <c r="L46" s="48" t="s">
        <v>105</v>
      </c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</row>
    <row r="47" s="66" customFormat="1" ht="27.75" customHeight="1" spans="1:53">
      <c r="A47" s="84" t="s">
        <v>250</v>
      </c>
      <c r="B47" s="40" t="s">
        <v>174</v>
      </c>
      <c r="C47" s="25" t="s">
        <v>105</v>
      </c>
      <c r="D47" s="25" t="s">
        <v>105</v>
      </c>
      <c r="E47" s="25">
        <v>1</v>
      </c>
      <c r="F47" s="25">
        <v>1</v>
      </c>
      <c r="G47" s="25">
        <v>4</v>
      </c>
      <c r="H47" s="25">
        <v>5</v>
      </c>
      <c r="I47" s="25">
        <v>3</v>
      </c>
      <c r="J47" s="25">
        <v>6</v>
      </c>
      <c r="K47" s="25">
        <v>9</v>
      </c>
      <c r="L47" s="42" t="s">
        <v>105</v>
      </c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</row>
    <row r="48" s="67" customFormat="1" ht="27.75" customHeight="1" spans="1:53">
      <c r="A48" s="85"/>
      <c r="B48" s="44" t="s">
        <v>175</v>
      </c>
      <c r="C48" s="30" t="s">
        <v>105</v>
      </c>
      <c r="D48" s="30" t="s">
        <v>105</v>
      </c>
      <c r="E48" s="30" t="s">
        <v>105</v>
      </c>
      <c r="F48" s="30">
        <v>1</v>
      </c>
      <c r="G48" s="30">
        <v>1</v>
      </c>
      <c r="H48" s="30">
        <v>4</v>
      </c>
      <c r="I48" s="30">
        <v>2</v>
      </c>
      <c r="J48" s="30">
        <v>2</v>
      </c>
      <c r="K48" s="30">
        <v>8</v>
      </c>
      <c r="L48" s="45" t="s">
        <v>105</v>
      </c>
    </row>
    <row r="49" s="68" customFormat="1" ht="27.75" customHeight="1" spans="1:53">
      <c r="A49" s="86"/>
      <c r="B49" s="47" t="s">
        <v>176</v>
      </c>
      <c r="C49" s="37" t="s">
        <v>105</v>
      </c>
      <c r="D49" s="37" t="s">
        <v>105</v>
      </c>
      <c r="E49" s="37">
        <v>1</v>
      </c>
      <c r="F49" s="37" t="s">
        <v>105</v>
      </c>
      <c r="G49" s="37">
        <v>3</v>
      </c>
      <c r="H49" s="37">
        <v>1</v>
      </c>
      <c r="I49" s="37">
        <v>1</v>
      </c>
      <c r="J49" s="37">
        <v>4</v>
      </c>
      <c r="K49" s="37">
        <v>1</v>
      </c>
      <c r="L49" s="48" t="s">
        <v>105</v>
      </c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</row>
    <row r="50" s="66" customFormat="1" ht="27.75" customHeight="1" spans="1:53">
      <c r="A50" s="84" t="s">
        <v>259</v>
      </c>
      <c r="B50" s="40" t="s">
        <v>174</v>
      </c>
      <c r="C50" s="25">
        <v>3</v>
      </c>
      <c r="D50" s="25">
        <v>4</v>
      </c>
      <c r="E50" s="25">
        <v>9</v>
      </c>
      <c r="F50" s="25">
        <v>11</v>
      </c>
      <c r="G50" s="25">
        <v>7</v>
      </c>
      <c r="H50" s="25">
        <v>5</v>
      </c>
      <c r="I50" s="25">
        <v>8</v>
      </c>
      <c r="J50" s="25">
        <v>5</v>
      </c>
      <c r="K50" s="25">
        <v>3</v>
      </c>
      <c r="L50" s="42" t="s">
        <v>105</v>
      </c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</row>
    <row r="51" s="67" customFormat="1" ht="27.75" customHeight="1" spans="1:53">
      <c r="A51" s="85"/>
      <c r="B51" s="44" t="s">
        <v>175</v>
      </c>
      <c r="C51" s="30">
        <v>2</v>
      </c>
      <c r="D51" s="30">
        <v>2</v>
      </c>
      <c r="E51" s="30">
        <v>2</v>
      </c>
      <c r="F51" s="30">
        <v>7</v>
      </c>
      <c r="G51" s="30">
        <v>6</v>
      </c>
      <c r="H51" s="30">
        <v>3</v>
      </c>
      <c r="I51" s="30">
        <v>7</v>
      </c>
      <c r="J51" s="30">
        <v>3</v>
      </c>
      <c r="K51" s="30" t="s">
        <v>105</v>
      </c>
      <c r="L51" s="45" t="s">
        <v>105</v>
      </c>
    </row>
    <row r="52" s="68" customFormat="1" ht="27.75" customHeight="1" spans="1:53">
      <c r="A52" s="86"/>
      <c r="B52" s="47" t="s">
        <v>176</v>
      </c>
      <c r="C52" s="37">
        <v>1</v>
      </c>
      <c r="D52" s="37">
        <v>2</v>
      </c>
      <c r="E52" s="37">
        <v>7</v>
      </c>
      <c r="F52" s="37">
        <v>4</v>
      </c>
      <c r="G52" s="37">
        <v>1</v>
      </c>
      <c r="H52" s="37">
        <v>2</v>
      </c>
      <c r="I52" s="37">
        <v>1</v>
      </c>
      <c r="J52" s="37">
        <v>2</v>
      </c>
      <c r="K52" s="37">
        <v>3</v>
      </c>
      <c r="L52" s="48" t="s">
        <v>105</v>
      </c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</row>
    <row r="53" s="66" customFormat="1" ht="27.75" customHeight="1" spans="1:53">
      <c r="A53" s="84" t="s">
        <v>218</v>
      </c>
      <c r="B53" s="40" t="s">
        <v>174</v>
      </c>
      <c r="C53" s="25">
        <v>7</v>
      </c>
      <c r="D53" s="25">
        <v>11</v>
      </c>
      <c r="E53" s="25">
        <v>15</v>
      </c>
      <c r="F53" s="25">
        <v>11</v>
      </c>
      <c r="G53" s="25">
        <v>13</v>
      </c>
      <c r="H53" s="25">
        <v>13</v>
      </c>
      <c r="I53" s="25">
        <v>12</v>
      </c>
      <c r="J53" s="25">
        <v>3</v>
      </c>
      <c r="K53" s="25">
        <v>14</v>
      </c>
      <c r="L53" s="42" t="s">
        <v>105</v>
      </c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</row>
    <row r="54" s="67" customFormat="1" ht="27.75" customHeight="1" spans="1:53">
      <c r="A54" s="85"/>
      <c r="B54" s="44" t="s">
        <v>175</v>
      </c>
      <c r="C54" s="30">
        <v>3</v>
      </c>
      <c r="D54" s="30">
        <v>7</v>
      </c>
      <c r="E54" s="30">
        <v>9</v>
      </c>
      <c r="F54" s="30">
        <v>6</v>
      </c>
      <c r="G54" s="30">
        <v>8</v>
      </c>
      <c r="H54" s="30">
        <v>6</v>
      </c>
      <c r="I54" s="30">
        <v>7</v>
      </c>
      <c r="J54" s="30">
        <v>1</v>
      </c>
      <c r="K54" s="30">
        <v>7</v>
      </c>
      <c r="L54" s="45" t="s">
        <v>105</v>
      </c>
    </row>
    <row r="55" s="68" customFormat="1" ht="27.75" customHeight="1" spans="1:53">
      <c r="A55" s="86"/>
      <c r="B55" s="47" t="s">
        <v>176</v>
      </c>
      <c r="C55" s="37">
        <v>4</v>
      </c>
      <c r="D55" s="37">
        <v>4</v>
      </c>
      <c r="E55" s="37">
        <v>6</v>
      </c>
      <c r="F55" s="37">
        <v>5</v>
      </c>
      <c r="G55" s="37">
        <v>5</v>
      </c>
      <c r="H55" s="37">
        <v>7</v>
      </c>
      <c r="I55" s="37">
        <v>5</v>
      </c>
      <c r="J55" s="37">
        <v>2</v>
      </c>
      <c r="K55" s="37">
        <v>7</v>
      </c>
      <c r="L55" s="48" t="s">
        <v>105</v>
      </c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</row>
    <row r="56" s="66" customFormat="1" ht="27.75" customHeight="1" spans="1:53">
      <c r="A56" s="84" t="s">
        <v>219</v>
      </c>
      <c r="B56" s="40" t="s">
        <v>174</v>
      </c>
      <c r="C56" s="25">
        <v>3</v>
      </c>
      <c r="D56" s="25">
        <v>7</v>
      </c>
      <c r="E56" s="25">
        <v>7</v>
      </c>
      <c r="F56" s="25">
        <v>8</v>
      </c>
      <c r="G56" s="25">
        <v>10</v>
      </c>
      <c r="H56" s="25">
        <v>16</v>
      </c>
      <c r="I56" s="25">
        <v>16</v>
      </c>
      <c r="J56" s="25">
        <v>13</v>
      </c>
      <c r="K56" s="25">
        <v>15</v>
      </c>
      <c r="L56" s="42">
        <v>1</v>
      </c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</row>
    <row r="57" s="67" customFormat="1" ht="27.75" customHeight="1" spans="1:53">
      <c r="A57" s="85"/>
      <c r="B57" s="44" t="s">
        <v>175</v>
      </c>
      <c r="C57" s="30">
        <v>2</v>
      </c>
      <c r="D57" s="30">
        <v>4</v>
      </c>
      <c r="E57" s="30">
        <v>4</v>
      </c>
      <c r="F57" s="30">
        <v>3</v>
      </c>
      <c r="G57" s="30">
        <v>7</v>
      </c>
      <c r="H57" s="30">
        <v>11</v>
      </c>
      <c r="I57" s="30">
        <v>8</v>
      </c>
      <c r="J57" s="30">
        <v>8</v>
      </c>
      <c r="K57" s="30">
        <v>11</v>
      </c>
      <c r="L57" s="45">
        <v>1</v>
      </c>
    </row>
    <row r="58" s="68" customFormat="1" ht="27.75" customHeight="1" spans="1:53">
      <c r="A58" s="86"/>
      <c r="B58" s="47" t="s">
        <v>176</v>
      </c>
      <c r="C58" s="37">
        <v>1</v>
      </c>
      <c r="D58" s="37">
        <v>3</v>
      </c>
      <c r="E58" s="37">
        <v>3</v>
      </c>
      <c r="F58" s="37">
        <v>5</v>
      </c>
      <c r="G58" s="37">
        <v>3</v>
      </c>
      <c r="H58" s="37">
        <v>5</v>
      </c>
      <c r="I58" s="37">
        <v>8</v>
      </c>
      <c r="J58" s="37">
        <v>5</v>
      </c>
      <c r="K58" s="37">
        <v>4</v>
      </c>
      <c r="L58" s="48" t="s">
        <v>105</v>
      </c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</row>
    <row r="59" s="66" customFormat="1" ht="27.75" customHeight="1" spans="1:53">
      <c r="A59" s="54" t="s">
        <v>260</v>
      </c>
      <c r="B59" s="40" t="s">
        <v>174</v>
      </c>
      <c r="C59" s="25">
        <v>3</v>
      </c>
      <c r="D59" s="25">
        <v>1</v>
      </c>
      <c r="E59" s="25">
        <v>2</v>
      </c>
      <c r="F59" s="25" t="s">
        <v>105</v>
      </c>
      <c r="G59" s="25">
        <v>4</v>
      </c>
      <c r="H59" s="25">
        <v>6</v>
      </c>
      <c r="I59" s="25">
        <v>7</v>
      </c>
      <c r="J59" s="25">
        <v>3</v>
      </c>
      <c r="K59" s="25">
        <v>5</v>
      </c>
      <c r="L59" s="42" t="s">
        <v>105</v>
      </c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</row>
    <row r="60" s="67" customFormat="1" ht="27.75" customHeight="1" spans="1:53">
      <c r="A60" s="55"/>
      <c r="B60" s="44" t="s">
        <v>175</v>
      </c>
      <c r="C60" s="30">
        <v>1</v>
      </c>
      <c r="D60" s="30" t="s">
        <v>105</v>
      </c>
      <c r="E60" s="30">
        <v>1</v>
      </c>
      <c r="F60" s="30" t="s">
        <v>105</v>
      </c>
      <c r="G60" s="30">
        <v>2</v>
      </c>
      <c r="H60" s="30">
        <v>5</v>
      </c>
      <c r="I60" s="30">
        <v>3</v>
      </c>
      <c r="J60" s="30">
        <v>2</v>
      </c>
      <c r="K60" s="30">
        <v>3</v>
      </c>
      <c r="L60" s="45" t="s">
        <v>105</v>
      </c>
    </row>
    <row r="61" s="68" customFormat="1" ht="27.75" customHeight="1" spans="1:53">
      <c r="A61" s="56"/>
      <c r="B61" s="47" t="s">
        <v>176</v>
      </c>
      <c r="C61" s="37">
        <v>2</v>
      </c>
      <c r="D61" s="37">
        <v>1</v>
      </c>
      <c r="E61" s="37">
        <v>1</v>
      </c>
      <c r="F61" s="37" t="s">
        <v>105</v>
      </c>
      <c r="G61" s="37">
        <v>2</v>
      </c>
      <c r="H61" s="37">
        <v>1</v>
      </c>
      <c r="I61" s="37">
        <v>4</v>
      </c>
      <c r="J61" s="37">
        <v>1</v>
      </c>
      <c r="K61" s="37">
        <v>2</v>
      </c>
      <c r="L61" s="48" t="s">
        <v>105</v>
      </c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</row>
    <row r="62" s="66" customFormat="1" ht="27.75" customHeight="1" spans="1:53">
      <c r="A62" s="84" t="s">
        <v>253</v>
      </c>
      <c r="B62" s="40" t="s">
        <v>174</v>
      </c>
      <c r="C62" s="25" t="s">
        <v>105</v>
      </c>
      <c r="D62" s="25">
        <v>4</v>
      </c>
      <c r="E62" s="25">
        <v>9</v>
      </c>
      <c r="F62" s="25">
        <v>9</v>
      </c>
      <c r="G62" s="25">
        <v>12</v>
      </c>
      <c r="H62" s="25">
        <v>6</v>
      </c>
      <c r="I62" s="25">
        <v>12</v>
      </c>
      <c r="J62" s="25">
        <v>6</v>
      </c>
      <c r="K62" s="25">
        <v>4</v>
      </c>
      <c r="L62" s="42" t="s">
        <v>105</v>
      </c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</row>
    <row r="63" s="67" customFormat="1" ht="27.75" customHeight="1" spans="1:53">
      <c r="A63" s="85"/>
      <c r="B63" s="44" t="s">
        <v>175</v>
      </c>
      <c r="C63" s="30" t="s">
        <v>105</v>
      </c>
      <c r="D63" s="30">
        <v>2</v>
      </c>
      <c r="E63" s="30">
        <v>8</v>
      </c>
      <c r="F63" s="30">
        <v>3</v>
      </c>
      <c r="G63" s="30">
        <v>7</v>
      </c>
      <c r="H63" s="30">
        <v>6</v>
      </c>
      <c r="I63" s="30">
        <v>6</v>
      </c>
      <c r="J63" s="30">
        <v>5</v>
      </c>
      <c r="K63" s="30">
        <v>3</v>
      </c>
      <c r="L63" s="45" t="s">
        <v>105</v>
      </c>
    </row>
    <row r="64" s="68" customFormat="1" ht="27.75" customHeight="1" spans="1:53">
      <c r="A64" s="86"/>
      <c r="B64" s="47" t="s">
        <v>176</v>
      </c>
      <c r="C64" s="37" t="s">
        <v>105</v>
      </c>
      <c r="D64" s="37">
        <v>2</v>
      </c>
      <c r="E64" s="37">
        <v>1</v>
      </c>
      <c r="F64" s="37">
        <v>6</v>
      </c>
      <c r="G64" s="37">
        <v>5</v>
      </c>
      <c r="H64" s="37" t="s">
        <v>105</v>
      </c>
      <c r="I64" s="37">
        <v>6</v>
      </c>
      <c r="J64" s="37">
        <v>1</v>
      </c>
      <c r="K64" s="37">
        <v>1</v>
      </c>
      <c r="L64" s="48" t="s">
        <v>105</v>
      </c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</row>
    <row r="65" s="67" customFormat="1" ht="27.75" customHeight="1" spans="1:12">
      <c r="A65" s="85" t="s">
        <v>188</v>
      </c>
      <c r="B65" s="44" t="s">
        <v>174</v>
      </c>
      <c r="C65" s="30">
        <v>21</v>
      </c>
      <c r="D65" s="30">
        <v>30</v>
      </c>
      <c r="E65" s="30">
        <v>31</v>
      </c>
      <c r="F65" s="30">
        <v>62</v>
      </c>
      <c r="G65" s="30">
        <v>54</v>
      </c>
      <c r="H65" s="30">
        <v>66</v>
      </c>
      <c r="I65" s="30">
        <v>59</v>
      </c>
      <c r="J65" s="30">
        <v>53</v>
      </c>
      <c r="K65" s="30">
        <v>56</v>
      </c>
      <c r="L65" s="42" t="s">
        <v>105</v>
      </c>
    </row>
    <row r="66" s="67" customFormat="1" ht="27.75" customHeight="1" spans="1:12">
      <c r="A66" s="85"/>
      <c r="B66" s="44" t="s">
        <v>175</v>
      </c>
      <c r="C66" s="30">
        <v>11</v>
      </c>
      <c r="D66" s="30">
        <v>13</v>
      </c>
      <c r="E66" s="30">
        <v>17</v>
      </c>
      <c r="F66" s="30">
        <v>33</v>
      </c>
      <c r="G66" s="30">
        <v>33</v>
      </c>
      <c r="H66" s="30">
        <v>38</v>
      </c>
      <c r="I66" s="30">
        <v>36</v>
      </c>
      <c r="J66" s="30">
        <v>33</v>
      </c>
      <c r="K66" s="30">
        <v>26</v>
      </c>
      <c r="L66" s="45" t="s">
        <v>105</v>
      </c>
    </row>
    <row r="67" s="67" customFormat="1" ht="27.75" customHeight="1" spans="1:12">
      <c r="A67" s="93"/>
      <c r="B67" s="58" t="s">
        <v>176</v>
      </c>
      <c r="C67" s="60">
        <v>10</v>
      </c>
      <c r="D67" s="60">
        <v>17</v>
      </c>
      <c r="E67" s="60">
        <v>14</v>
      </c>
      <c r="F67" s="60">
        <v>29</v>
      </c>
      <c r="G67" s="60">
        <v>21</v>
      </c>
      <c r="H67" s="60">
        <v>28</v>
      </c>
      <c r="I67" s="60">
        <v>23</v>
      </c>
      <c r="J67" s="60">
        <v>20</v>
      </c>
      <c r="K67" s="60">
        <v>30</v>
      </c>
      <c r="L67" s="61" t="s">
        <v>105</v>
      </c>
    </row>
    <row r="68" ht="27.75" customHeight="1" spans="1:12">
      <c r="A68" s="62" t="s">
        <v>230</v>
      </c>
      <c r="B68" s="94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27.75" customHeight="1" spans="1:12">
      <c r="A69" s="63" t="s">
        <v>81</v>
      </c>
      <c r="B69" s="94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95"/>
      <c r="B70" s="94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mergeCells count="29">
    <mergeCell ref="A1:L1"/>
    <mergeCell ref="C3:L3"/>
    <mergeCell ref="A36:L36"/>
    <mergeCell ref="C38:L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</mergeCells>
  <pageMargins left="0.708661417322835" right="0.708661417322835" top="0.748031496062992" bottom="0.748031496062992" header="0.31496062992126" footer="0.31496062992126"/>
  <pageSetup paperSize="1" scale="52" orientation="landscape"/>
  <headerFooter>
    <oddFooter>&amp;C10</oddFooter>
  </headerFooter>
  <rowBreaks count="1" manualBreakCount="1">
    <brk id="3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BQ69"/>
  <sheetViews>
    <sheetView view="pageBreakPreview" zoomScale="40" zoomScalePageLayoutView="40" zoomScaleNormal="100" topLeftCell="A28" workbookViewId="0">
      <selection activeCell="A38" sqref="A38:P39"/>
    </sheetView>
  </sheetViews>
  <sheetFormatPr defaultColWidth="11" defaultRowHeight="13.5" customHeight="1"/>
  <cols>
    <col min="1" max="1" width="73.7142857142857" style="6" customWidth="1"/>
    <col min="2" max="2" width="6.85714285714286" style="7" customWidth="1"/>
    <col min="3" max="3" width="17.5714285714286" style="7" customWidth="1"/>
    <col min="4" max="4" width="16.5714285714286" style="7" customWidth="1"/>
    <col min="5" max="5" width="15" style="7" customWidth="1"/>
    <col min="6" max="7" width="16.5714285714286" style="7" customWidth="1"/>
    <col min="8" max="8" width="16.1428571428571" style="7" customWidth="1"/>
    <col min="9" max="10" width="16.5714285714286" style="7" customWidth="1"/>
    <col min="11" max="14" width="20.5714285714286" style="7" customWidth="1"/>
    <col min="15" max="15" width="18.5714285714286" style="7" customWidth="1"/>
    <col min="16" max="16" width="20.4285714285714" style="7" customWidth="1"/>
    <col min="17" max="16384" width="11.4285714285714" style="7"/>
  </cols>
  <sheetData>
    <row r="1" ht="31.5" customHeight="1" spans="1:69">
      <c r="A1" s="8" t="s">
        <v>261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23.25" customHeight="1" spans="1:69">
      <c r="A2" s="7"/>
    </row>
    <row r="3" ht="39" customHeight="1" spans="1:69">
      <c r="A3" s="9" t="s">
        <v>246</v>
      </c>
      <c r="B3" s="10" t="s">
        <v>28</v>
      </c>
      <c r="C3" s="11" t="s">
        <v>3</v>
      </c>
      <c r="D3" s="12" t="s">
        <v>262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ht="87" customHeight="1" spans="1:69">
      <c r="A4" s="14"/>
      <c r="B4" s="15"/>
      <c r="C4" s="16"/>
      <c r="D4" s="17" t="s">
        <v>92</v>
      </c>
      <c r="E4" s="18" t="s">
        <v>93</v>
      </c>
      <c r="F4" s="18" t="s">
        <v>94</v>
      </c>
      <c r="G4" s="18" t="s">
        <v>95</v>
      </c>
      <c r="H4" s="18" t="s">
        <v>96</v>
      </c>
      <c r="I4" s="18" t="s">
        <v>97</v>
      </c>
      <c r="J4" s="17" t="s">
        <v>263</v>
      </c>
      <c r="K4" s="17" t="s">
        <v>130</v>
      </c>
      <c r="L4" s="17" t="s">
        <v>131</v>
      </c>
      <c r="M4" s="18" t="s">
        <v>132</v>
      </c>
      <c r="N4" s="17" t="s">
        <v>167</v>
      </c>
      <c r="O4" s="17" t="s">
        <v>264</v>
      </c>
      <c r="P4" s="19" t="s">
        <v>265</v>
      </c>
    </row>
    <row r="5" s="1" customFormat="1" ht="39" customHeight="1" spans="1:69">
      <c r="A5" s="20" t="s">
        <v>234</v>
      </c>
      <c r="B5" s="21" t="s">
        <v>174</v>
      </c>
      <c r="C5" s="22">
        <v>3138</v>
      </c>
      <c r="D5" s="22">
        <v>84</v>
      </c>
      <c r="E5" s="22">
        <v>194</v>
      </c>
      <c r="F5" s="22">
        <v>215</v>
      </c>
      <c r="G5" s="22">
        <v>410</v>
      </c>
      <c r="H5" s="22">
        <v>18</v>
      </c>
      <c r="I5" s="22">
        <v>147</v>
      </c>
      <c r="J5" s="22">
        <v>105</v>
      </c>
      <c r="K5" s="22">
        <v>1283</v>
      </c>
      <c r="L5" s="23">
        <v>440</v>
      </c>
      <c r="M5" s="24">
        <v>194</v>
      </c>
      <c r="N5" s="25" t="s">
        <v>105</v>
      </c>
      <c r="O5" s="23">
        <v>12</v>
      </c>
      <c r="P5" s="26">
        <v>36</v>
      </c>
    </row>
    <row r="6" s="1" customFormat="1" ht="39" customHeight="1" spans="1:69">
      <c r="A6" s="27"/>
      <c r="B6" s="21" t="s">
        <v>175</v>
      </c>
      <c r="C6" s="28">
        <v>1647</v>
      </c>
      <c r="D6" s="28">
        <v>45</v>
      </c>
      <c r="E6" s="28">
        <v>110</v>
      </c>
      <c r="F6" s="28">
        <v>97</v>
      </c>
      <c r="G6" s="28">
        <v>219</v>
      </c>
      <c r="H6" s="28">
        <v>9</v>
      </c>
      <c r="I6" s="28">
        <v>78</v>
      </c>
      <c r="J6" s="28">
        <v>64</v>
      </c>
      <c r="K6" s="28">
        <v>630</v>
      </c>
      <c r="L6" s="24">
        <v>243</v>
      </c>
      <c r="M6" s="29">
        <v>126</v>
      </c>
      <c r="N6" s="30" t="s">
        <v>105</v>
      </c>
      <c r="O6" s="24">
        <v>5</v>
      </c>
      <c r="P6" s="31">
        <v>21</v>
      </c>
    </row>
    <row r="7" s="2" customFormat="1" ht="39" customHeight="1" spans="1:69">
      <c r="A7" s="32"/>
      <c r="B7" s="33" t="s">
        <v>176</v>
      </c>
      <c r="C7" s="34">
        <v>1491</v>
      </c>
      <c r="D7" s="34">
        <v>39</v>
      </c>
      <c r="E7" s="34">
        <v>84</v>
      </c>
      <c r="F7" s="34">
        <v>118</v>
      </c>
      <c r="G7" s="34">
        <v>191</v>
      </c>
      <c r="H7" s="34">
        <v>9</v>
      </c>
      <c r="I7" s="34">
        <v>69</v>
      </c>
      <c r="J7" s="34">
        <v>41</v>
      </c>
      <c r="K7" s="34">
        <v>653</v>
      </c>
      <c r="L7" s="35">
        <v>197</v>
      </c>
      <c r="M7" s="36">
        <v>68</v>
      </c>
      <c r="N7" s="37" t="s">
        <v>105</v>
      </c>
      <c r="O7" s="35">
        <v>7</v>
      </c>
      <c r="P7" s="38">
        <v>15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="3" customFormat="1" ht="39" customHeight="1" spans="1:69">
      <c r="A8" s="39" t="s">
        <v>235</v>
      </c>
      <c r="B8" s="40" t="s">
        <v>174</v>
      </c>
      <c r="C8" s="41">
        <v>86</v>
      </c>
      <c r="D8" s="25">
        <v>2</v>
      </c>
      <c r="E8" s="25">
        <v>4</v>
      </c>
      <c r="F8" s="25">
        <v>4</v>
      </c>
      <c r="G8" s="25">
        <v>8</v>
      </c>
      <c r="H8" s="25" t="s">
        <v>105</v>
      </c>
      <c r="I8" s="25">
        <v>1</v>
      </c>
      <c r="J8" s="25">
        <v>3</v>
      </c>
      <c r="K8" s="25">
        <v>41</v>
      </c>
      <c r="L8" s="25">
        <v>10</v>
      </c>
      <c r="M8" s="25">
        <v>12</v>
      </c>
      <c r="N8" s="25" t="s">
        <v>105</v>
      </c>
      <c r="O8" s="25" t="s">
        <v>105</v>
      </c>
      <c r="P8" s="42">
        <v>1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</row>
    <row r="9" ht="39" customHeight="1" spans="1:69">
      <c r="A9" s="43"/>
      <c r="B9" s="44" t="s">
        <v>175</v>
      </c>
      <c r="C9" s="29">
        <v>63</v>
      </c>
      <c r="D9" s="30">
        <v>2</v>
      </c>
      <c r="E9" s="30">
        <v>2</v>
      </c>
      <c r="F9" s="30">
        <v>3</v>
      </c>
      <c r="G9" s="30">
        <v>7</v>
      </c>
      <c r="H9" s="30" t="s">
        <v>105</v>
      </c>
      <c r="I9" s="30">
        <v>1</v>
      </c>
      <c r="J9" s="30">
        <v>1</v>
      </c>
      <c r="K9" s="30">
        <v>31</v>
      </c>
      <c r="L9" s="30">
        <v>8</v>
      </c>
      <c r="M9" s="30">
        <v>7</v>
      </c>
      <c r="N9" s="30" t="s">
        <v>105</v>
      </c>
      <c r="O9" s="30" t="s">
        <v>105</v>
      </c>
      <c r="P9" s="45">
        <v>1</v>
      </c>
    </row>
    <row r="10" s="4" customFormat="1" ht="39" customHeight="1" spans="1:69">
      <c r="A10" s="46"/>
      <c r="B10" s="47" t="s">
        <v>176</v>
      </c>
      <c r="C10" s="36">
        <v>23</v>
      </c>
      <c r="D10" s="37" t="s">
        <v>105</v>
      </c>
      <c r="E10" s="37">
        <v>2</v>
      </c>
      <c r="F10" s="37">
        <v>1</v>
      </c>
      <c r="G10" s="37">
        <v>1</v>
      </c>
      <c r="H10" s="37" t="s">
        <v>105</v>
      </c>
      <c r="I10" s="37" t="s">
        <v>105</v>
      </c>
      <c r="J10" s="37">
        <v>2</v>
      </c>
      <c r="K10" s="37">
        <v>10</v>
      </c>
      <c r="L10" s="37">
        <v>2</v>
      </c>
      <c r="M10" s="37">
        <v>5</v>
      </c>
      <c r="N10" s="37" t="s">
        <v>105</v>
      </c>
      <c r="O10" s="37" t="s">
        <v>105</v>
      </c>
      <c r="P10" s="48" t="s">
        <v>105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</row>
    <row r="11" s="3" customFormat="1" ht="39" customHeight="1" spans="1:69">
      <c r="A11" s="49" t="s">
        <v>236</v>
      </c>
      <c r="B11" s="40" t="s">
        <v>174</v>
      </c>
      <c r="C11" s="41">
        <v>308</v>
      </c>
      <c r="D11" s="25">
        <v>12</v>
      </c>
      <c r="E11" s="25">
        <v>22</v>
      </c>
      <c r="F11" s="25">
        <v>23</v>
      </c>
      <c r="G11" s="25">
        <v>60</v>
      </c>
      <c r="H11" s="25">
        <v>2</v>
      </c>
      <c r="I11" s="25">
        <v>16</v>
      </c>
      <c r="J11" s="25">
        <v>9</v>
      </c>
      <c r="K11" s="25">
        <v>83</v>
      </c>
      <c r="L11" s="25">
        <v>46</v>
      </c>
      <c r="M11" s="25">
        <v>29</v>
      </c>
      <c r="N11" s="25" t="s">
        <v>105</v>
      </c>
      <c r="O11" s="25">
        <v>1</v>
      </c>
      <c r="P11" s="42">
        <v>5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</row>
    <row r="12" ht="39" customHeight="1" spans="1:69">
      <c r="A12" s="50"/>
      <c r="B12" s="44" t="s">
        <v>175</v>
      </c>
      <c r="C12" s="29">
        <v>191</v>
      </c>
      <c r="D12" s="30">
        <v>7</v>
      </c>
      <c r="E12" s="30">
        <v>16</v>
      </c>
      <c r="F12" s="30">
        <v>12</v>
      </c>
      <c r="G12" s="30">
        <v>34</v>
      </c>
      <c r="H12" s="30" t="s">
        <v>105</v>
      </c>
      <c r="I12" s="30">
        <v>11</v>
      </c>
      <c r="J12" s="30">
        <v>6</v>
      </c>
      <c r="K12" s="30">
        <v>43</v>
      </c>
      <c r="L12" s="30">
        <v>34</v>
      </c>
      <c r="M12" s="30">
        <v>24</v>
      </c>
      <c r="N12" s="30" t="s">
        <v>105</v>
      </c>
      <c r="O12" s="30">
        <v>1</v>
      </c>
      <c r="P12" s="45">
        <v>3</v>
      </c>
    </row>
    <row r="13" s="4" customFormat="1" ht="39" customHeight="1" spans="1:69">
      <c r="A13" s="51"/>
      <c r="B13" s="47" t="s">
        <v>176</v>
      </c>
      <c r="C13" s="36">
        <v>117</v>
      </c>
      <c r="D13" s="37">
        <v>5</v>
      </c>
      <c r="E13" s="37">
        <v>6</v>
      </c>
      <c r="F13" s="37">
        <v>11</v>
      </c>
      <c r="G13" s="37">
        <v>26</v>
      </c>
      <c r="H13" s="37">
        <v>2</v>
      </c>
      <c r="I13" s="37">
        <v>5</v>
      </c>
      <c r="J13" s="37">
        <v>3</v>
      </c>
      <c r="K13" s="37">
        <v>40</v>
      </c>
      <c r="L13" s="37">
        <v>12</v>
      </c>
      <c r="M13" s="37">
        <v>5</v>
      </c>
      <c r="N13" s="37" t="s">
        <v>105</v>
      </c>
      <c r="O13" s="37" t="s">
        <v>105</v>
      </c>
      <c r="P13" s="48">
        <v>2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</row>
    <row r="14" s="3" customFormat="1" ht="39" customHeight="1" spans="1:69">
      <c r="A14" s="49" t="s">
        <v>237</v>
      </c>
      <c r="B14" s="40" t="s">
        <v>174</v>
      </c>
      <c r="C14" s="41">
        <v>32</v>
      </c>
      <c r="D14" s="25" t="s">
        <v>105</v>
      </c>
      <c r="E14" s="25">
        <v>4</v>
      </c>
      <c r="F14" s="25">
        <v>1</v>
      </c>
      <c r="G14" s="25">
        <v>3</v>
      </c>
      <c r="H14" s="25" t="s">
        <v>105</v>
      </c>
      <c r="I14" s="25" t="s">
        <v>105</v>
      </c>
      <c r="J14" s="25">
        <v>1</v>
      </c>
      <c r="K14" s="25">
        <v>13</v>
      </c>
      <c r="L14" s="25">
        <v>4</v>
      </c>
      <c r="M14" s="25">
        <v>4</v>
      </c>
      <c r="N14" s="25" t="s">
        <v>105</v>
      </c>
      <c r="O14" s="25">
        <v>1</v>
      </c>
      <c r="P14" s="42"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ht="39" customHeight="1" spans="1:69">
      <c r="A15" s="50"/>
      <c r="B15" s="44" t="s">
        <v>175</v>
      </c>
      <c r="C15" s="29">
        <v>22</v>
      </c>
      <c r="D15" s="30" t="s">
        <v>105</v>
      </c>
      <c r="E15" s="30">
        <v>2</v>
      </c>
      <c r="F15" s="30">
        <v>1</v>
      </c>
      <c r="G15" s="30">
        <v>3</v>
      </c>
      <c r="H15" s="30" t="s">
        <v>105</v>
      </c>
      <c r="I15" s="30" t="s">
        <v>105</v>
      </c>
      <c r="J15" s="30">
        <v>1</v>
      </c>
      <c r="K15" s="30">
        <v>8</v>
      </c>
      <c r="L15" s="30">
        <v>3</v>
      </c>
      <c r="M15" s="30">
        <v>3</v>
      </c>
      <c r="N15" s="30" t="s">
        <v>105</v>
      </c>
      <c r="O15" s="30">
        <v>1</v>
      </c>
      <c r="P15" s="45" t="s">
        <v>105</v>
      </c>
    </row>
    <row r="16" s="4" customFormat="1" ht="39" customHeight="1" spans="1:69">
      <c r="A16" s="51"/>
      <c r="B16" s="47" t="s">
        <v>176</v>
      </c>
      <c r="C16" s="36">
        <v>10</v>
      </c>
      <c r="D16" s="37" t="s">
        <v>105</v>
      </c>
      <c r="E16" s="37">
        <v>2</v>
      </c>
      <c r="F16" s="37" t="s">
        <v>105</v>
      </c>
      <c r="G16" s="37" t="s">
        <v>105</v>
      </c>
      <c r="H16" s="37" t="s">
        <v>105</v>
      </c>
      <c r="I16" s="37" t="s">
        <v>105</v>
      </c>
      <c r="J16" s="37" t="s">
        <v>105</v>
      </c>
      <c r="K16" s="37">
        <v>5</v>
      </c>
      <c r="L16" s="37">
        <v>1</v>
      </c>
      <c r="M16" s="37">
        <v>1</v>
      </c>
      <c r="N16" s="37" t="s">
        <v>105</v>
      </c>
      <c r="O16" s="37" t="s">
        <v>105</v>
      </c>
      <c r="P16" s="48">
        <v>1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</row>
    <row r="17" s="3" customFormat="1" ht="39" customHeight="1" spans="1:69">
      <c r="A17" s="39" t="s">
        <v>238</v>
      </c>
      <c r="B17" s="40" t="s">
        <v>174</v>
      </c>
      <c r="C17" s="41">
        <v>310</v>
      </c>
      <c r="D17" s="25" t="s">
        <v>105</v>
      </c>
      <c r="E17" s="25">
        <v>19</v>
      </c>
      <c r="F17" s="25">
        <v>23</v>
      </c>
      <c r="G17" s="25">
        <v>35</v>
      </c>
      <c r="H17" s="25" t="s">
        <v>105</v>
      </c>
      <c r="I17" s="25">
        <v>22</v>
      </c>
      <c r="J17" s="25">
        <v>11</v>
      </c>
      <c r="K17" s="25">
        <v>144</v>
      </c>
      <c r="L17" s="25">
        <v>42</v>
      </c>
      <c r="M17" s="25">
        <v>14</v>
      </c>
      <c r="N17" s="25" t="s">
        <v>105</v>
      </c>
      <c r="O17" s="25" t="s">
        <v>105</v>
      </c>
      <c r="P17" s="42" t="s">
        <v>105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</row>
    <row r="18" ht="39" customHeight="1" spans="1:69">
      <c r="A18" s="43"/>
      <c r="B18" s="44" t="s">
        <v>175</v>
      </c>
      <c r="C18" s="29">
        <v>161</v>
      </c>
      <c r="D18" s="30" t="s">
        <v>105</v>
      </c>
      <c r="E18" s="30">
        <v>12</v>
      </c>
      <c r="F18" s="30">
        <v>11</v>
      </c>
      <c r="G18" s="30">
        <v>16</v>
      </c>
      <c r="H18" s="30" t="s">
        <v>105</v>
      </c>
      <c r="I18" s="30">
        <v>12</v>
      </c>
      <c r="J18" s="30">
        <v>6</v>
      </c>
      <c r="K18" s="30">
        <v>73</v>
      </c>
      <c r="L18" s="30">
        <v>21</v>
      </c>
      <c r="M18" s="30">
        <v>10</v>
      </c>
      <c r="N18" s="30" t="s">
        <v>105</v>
      </c>
      <c r="O18" s="30" t="s">
        <v>105</v>
      </c>
      <c r="P18" s="45" t="s">
        <v>105</v>
      </c>
    </row>
    <row r="19" s="4" customFormat="1" ht="39" customHeight="1" spans="1:69">
      <c r="A19" s="46"/>
      <c r="B19" s="47" t="s">
        <v>176</v>
      </c>
      <c r="C19" s="36">
        <v>149</v>
      </c>
      <c r="D19" s="37" t="s">
        <v>105</v>
      </c>
      <c r="E19" s="37">
        <v>7</v>
      </c>
      <c r="F19" s="37">
        <v>12</v>
      </c>
      <c r="G19" s="37">
        <v>19</v>
      </c>
      <c r="H19" s="37" t="s">
        <v>105</v>
      </c>
      <c r="I19" s="37">
        <v>10</v>
      </c>
      <c r="J19" s="37">
        <v>5</v>
      </c>
      <c r="K19" s="37">
        <v>71</v>
      </c>
      <c r="L19" s="37">
        <v>21</v>
      </c>
      <c r="M19" s="37">
        <v>4</v>
      </c>
      <c r="N19" s="37" t="s">
        <v>105</v>
      </c>
      <c r="O19" s="37" t="s">
        <v>105</v>
      </c>
      <c r="P19" s="48" t="s">
        <v>105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</row>
    <row r="20" s="3" customFormat="1" ht="39" customHeight="1" spans="1:69">
      <c r="A20" s="39" t="s">
        <v>239</v>
      </c>
      <c r="B20" s="40" t="s">
        <v>174</v>
      </c>
      <c r="C20" s="41">
        <v>192</v>
      </c>
      <c r="D20" s="25">
        <v>7</v>
      </c>
      <c r="E20" s="25">
        <v>13</v>
      </c>
      <c r="F20" s="25">
        <v>13</v>
      </c>
      <c r="G20" s="25">
        <v>16</v>
      </c>
      <c r="H20" s="25">
        <v>1</v>
      </c>
      <c r="I20" s="25">
        <v>11</v>
      </c>
      <c r="J20" s="25">
        <v>4</v>
      </c>
      <c r="K20" s="25">
        <v>75</v>
      </c>
      <c r="L20" s="25">
        <v>30</v>
      </c>
      <c r="M20" s="25">
        <v>17</v>
      </c>
      <c r="N20" s="25" t="s">
        <v>105</v>
      </c>
      <c r="O20" s="25">
        <v>1</v>
      </c>
      <c r="P20" s="42"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ht="39" customHeight="1" spans="1:69">
      <c r="A21" s="43"/>
      <c r="B21" s="44" t="s">
        <v>175</v>
      </c>
      <c r="C21" s="29">
        <v>101</v>
      </c>
      <c r="D21" s="30">
        <v>5</v>
      </c>
      <c r="E21" s="30">
        <v>7</v>
      </c>
      <c r="F21" s="30">
        <v>5</v>
      </c>
      <c r="G21" s="30">
        <v>10</v>
      </c>
      <c r="H21" s="30">
        <v>1</v>
      </c>
      <c r="I21" s="30">
        <v>5</v>
      </c>
      <c r="J21" s="30">
        <v>2</v>
      </c>
      <c r="K21" s="30">
        <v>40</v>
      </c>
      <c r="L21" s="30">
        <v>13</v>
      </c>
      <c r="M21" s="30">
        <v>10</v>
      </c>
      <c r="N21" s="30" t="s">
        <v>105</v>
      </c>
      <c r="O21" s="30" t="s">
        <v>105</v>
      </c>
      <c r="P21" s="45">
        <v>3</v>
      </c>
    </row>
    <row r="22" s="4" customFormat="1" ht="39" customHeight="1" spans="1:69">
      <c r="A22" s="46"/>
      <c r="B22" s="47" t="s">
        <v>176</v>
      </c>
      <c r="C22" s="36">
        <v>91</v>
      </c>
      <c r="D22" s="37">
        <v>2</v>
      </c>
      <c r="E22" s="37">
        <v>6</v>
      </c>
      <c r="F22" s="37">
        <v>8</v>
      </c>
      <c r="G22" s="37">
        <v>6</v>
      </c>
      <c r="H22" s="37" t="s">
        <v>105</v>
      </c>
      <c r="I22" s="37">
        <v>6</v>
      </c>
      <c r="J22" s="37">
        <v>2</v>
      </c>
      <c r="K22" s="37">
        <v>35</v>
      </c>
      <c r="L22" s="37">
        <v>17</v>
      </c>
      <c r="M22" s="37">
        <v>7</v>
      </c>
      <c r="N22" s="37" t="s">
        <v>105</v>
      </c>
      <c r="O22" s="37">
        <v>1</v>
      </c>
      <c r="P22" s="48">
        <v>1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</row>
    <row r="23" s="3" customFormat="1" ht="39" customHeight="1" spans="1:69">
      <c r="A23" s="49" t="s">
        <v>266</v>
      </c>
      <c r="B23" s="40" t="s">
        <v>174</v>
      </c>
      <c r="C23" s="41">
        <v>147</v>
      </c>
      <c r="D23" s="25">
        <v>2</v>
      </c>
      <c r="E23" s="25">
        <v>3</v>
      </c>
      <c r="F23" s="25">
        <v>6</v>
      </c>
      <c r="G23" s="25">
        <v>19</v>
      </c>
      <c r="H23" s="25" t="s">
        <v>105</v>
      </c>
      <c r="I23" s="25">
        <v>7</v>
      </c>
      <c r="J23" s="25">
        <v>4</v>
      </c>
      <c r="K23" s="25">
        <v>77</v>
      </c>
      <c r="L23" s="25">
        <v>20</v>
      </c>
      <c r="M23" s="25">
        <v>7</v>
      </c>
      <c r="N23" s="25" t="s">
        <v>105</v>
      </c>
      <c r="O23" s="25" t="s">
        <v>105</v>
      </c>
      <c r="P23" s="42">
        <v>2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</row>
    <row r="24" ht="39" customHeight="1" spans="1:69">
      <c r="A24" s="50"/>
      <c r="B24" s="44" t="s">
        <v>175</v>
      </c>
      <c r="C24" s="29">
        <v>70</v>
      </c>
      <c r="D24" s="30">
        <v>1</v>
      </c>
      <c r="E24" s="30">
        <v>3</v>
      </c>
      <c r="F24" s="30" t="s">
        <v>105</v>
      </c>
      <c r="G24" s="30">
        <v>10</v>
      </c>
      <c r="H24" s="30" t="s">
        <v>105</v>
      </c>
      <c r="I24" s="30">
        <v>5</v>
      </c>
      <c r="J24" s="30">
        <v>2</v>
      </c>
      <c r="K24" s="30">
        <v>32</v>
      </c>
      <c r="L24" s="30">
        <v>14</v>
      </c>
      <c r="M24" s="30">
        <v>1</v>
      </c>
      <c r="N24" s="30" t="s">
        <v>105</v>
      </c>
      <c r="O24" s="30" t="s">
        <v>105</v>
      </c>
      <c r="P24" s="45">
        <v>2</v>
      </c>
    </row>
    <row r="25" s="4" customFormat="1" ht="39" customHeight="1" spans="1:69">
      <c r="A25" s="51"/>
      <c r="B25" s="47" t="s">
        <v>176</v>
      </c>
      <c r="C25" s="36">
        <v>77</v>
      </c>
      <c r="D25" s="37">
        <v>1</v>
      </c>
      <c r="E25" s="37" t="s">
        <v>105</v>
      </c>
      <c r="F25" s="37">
        <v>6</v>
      </c>
      <c r="G25" s="37">
        <v>9</v>
      </c>
      <c r="H25" s="37" t="s">
        <v>105</v>
      </c>
      <c r="I25" s="37">
        <v>2</v>
      </c>
      <c r="J25" s="37">
        <v>2</v>
      </c>
      <c r="K25" s="37">
        <v>45</v>
      </c>
      <c r="L25" s="37">
        <v>6</v>
      </c>
      <c r="M25" s="37">
        <v>6</v>
      </c>
      <c r="N25" s="37" t="s">
        <v>105</v>
      </c>
      <c r="O25" s="37" t="s">
        <v>105</v>
      </c>
      <c r="P25" s="48" t="s">
        <v>105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</row>
    <row r="26" s="3" customFormat="1" ht="39" customHeight="1" spans="1:69">
      <c r="A26" s="49" t="s">
        <v>241</v>
      </c>
      <c r="B26" s="40" t="s">
        <v>174</v>
      </c>
      <c r="C26" s="41">
        <v>27</v>
      </c>
      <c r="D26" s="25" t="s">
        <v>105</v>
      </c>
      <c r="E26" s="25">
        <v>2</v>
      </c>
      <c r="F26" s="25">
        <v>2</v>
      </c>
      <c r="G26" s="25">
        <v>4</v>
      </c>
      <c r="H26" s="25" t="s">
        <v>105</v>
      </c>
      <c r="I26" s="25">
        <v>1</v>
      </c>
      <c r="J26" s="25" t="s">
        <v>105</v>
      </c>
      <c r="K26" s="25">
        <v>15</v>
      </c>
      <c r="L26" s="25">
        <v>2</v>
      </c>
      <c r="M26" s="25">
        <v>1</v>
      </c>
      <c r="N26" s="25" t="s">
        <v>105</v>
      </c>
      <c r="O26" s="25" t="s">
        <v>105</v>
      </c>
      <c r="P26" s="42" t="s">
        <v>105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</row>
    <row r="27" ht="39" customHeight="1" spans="1:69">
      <c r="A27" s="50"/>
      <c r="B27" s="44" t="s">
        <v>175</v>
      </c>
      <c r="C27" s="29">
        <v>23</v>
      </c>
      <c r="D27" s="30" t="s">
        <v>105</v>
      </c>
      <c r="E27" s="30">
        <v>2</v>
      </c>
      <c r="F27" s="30">
        <v>2</v>
      </c>
      <c r="G27" s="30">
        <v>3</v>
      </c>
      <c r="H27" s="30" t="s">
        <v>105</v>
      </c>
      <c r="I27" s="30">
        <v>1</v>
      </c>
      <c r="J27" s="30" t="s">
        <v>105</v>
      </c>
      <c r="K27" s="30">
        <v>13</v>
      </c>
      <c r="L27" s="30">
        <v>1</v>
      </c>
      <c r="M27" s="30">
        <v>1</v>
      </c>
      <c r="N27" s="30" t="s">
        <v>105</v>
      </c>
      <c r="O27" s="30" t="s">
        <v>105</v>
      </c>
      <c r="P27" s="45" t="s">
        <v>105</v>
      </c>
    </row>
    <row r="28" s="4" customFormat="1" ht="39" customHeight="1" spans="1:69">
      <c r="A28" s="51"/>
      <c r="B28" s="47" t="s">
        <v>176</v>
      </c>
      <c r="C28" s="36">
        <v>4</v>
      </c>
      <c r="D28" s="37" t="s">
        <v>105</v>
      </c>
      <c r="E28" s="37" t="s">
        <v>105</v>
      </c>
      <c r="F28" s="37" t="s">
        <v>105</v>
      </c>
      <c r="G28" s="37">
        <v>1</v>
      </c>
      <c r="H28" s="37" t="s">
        <v>105</v>
      </c>
      <c r="I28" s="37" t="s">
        <v>105</v>
      </c>
      <c r="J28" s="37" t="s">
        <v>105</v>
      </c>
      <c r="K28" s="37">
        <v>2</v>
      </c>
      <c r="L28" s="37">
        <v>1</v>
      </c>
      <c r="M28" s="37" t="s">
        <v>105</v>
      </c>
      <c r="N28" s="37" t="s">
        <v>105</v>
      </c>
      <c r="O28" s="37" t="s">
        <v>105</v>
      </c>
      <c r="P28" s="48" t="s">
        <v>105</v>
      </c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</row>
    <row r="29" s="3" customFormat="1" ht="39" customHeight="1" spans="1:69">
      <c r="A29" s="39" t="s">
        <v>267</v>
      </c>
      <c r="B29" s="40" t="s">
        <v>174</v>
      </c>
      <c r="C29" s="41">
        <v>247</v>
      </c>
      <c r="D29" s="25">
        <v>4</v>
      </c>
      <c r="E29" s="25">
        <v>10</v>
      </c>
      <c r="F29" s="25">
        <v>14</v>
      </c>
      <c r="G29" s="25">
        <v>26</v>
      </c>
      <c r="H29" s="25">
        <v>1</v>
      </c>
      <c r="I29" s="25">
        <v>11</v>
      </c>
      <c r="J29" s="25">
        <v>7</v>
      </c>
      <c r="K29" s="25">
        <v>111</v>
      </c>
      <c r="L29" s="25">
        <v>41</v>
      </c>
      <c r="M29" s="25">
        <v>18</v>
      </c>
      <c r="N29" s="25" t="s">
        <v>105</v>
      </c>
      <c r="O29" s="25">
        <v>2</v>
      </c>
      <c r="P29" s="42">
        <v>2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</row>
    <row r="30" ht="39" customHeight="1" spans="1:69">
      <c r="A30" s="43"/>
      <c r="B30" s="44" t="s">
        <v>175</v>
      </c>
      <c r="C30" s="29">
        <v>161</v>
      </c>
      <c r="D30" s="30">
        <v>3</v>
      </c>
      <c r="E30" s="30">
        <v>5</v>
      </c>
      <c r="F30" s="30">
        <v>9</v>
      </c>
      <c r="G30" s="30">
        <v>18</v>
      </c>
      <c r="H30" s="30">
        <v>1</v>
      </c>
      <c r="I30" s="30">
        <v>7</v>
      </c>
      <c r="J30" s="30">
        <v>3</v>
      </c>
      <c r="K30" s="30">
        <v>70</v>
      </c>
      <c r="L30" s="30">
        <v>28</v>
      </c>
      <c r="M30" s="30">
        <v>13</v>
      </c>
      <c r="N30" s="30" t="s">
        <v>105</v>
      </c>
      <c r="O30" s="30">
        <v>2</v>
      </c>
      <c r="P30" s="45">
        <v>2</v>
      </c>
    </row>
    <row r="31" s="4" customFormat="1" ht="39" customHeight="1" spans="1:69">
      <c r="A31" s="46"/>
      <c r="B31" s="47" t="s">
        <v>176</v>
      </c>
      <c r="C31" s="36">
        <v>86</v>
      </c>
      <c r="D31" s="37">
        <v>1</v>
      </c>
      <c r="E31" s="37">
        <v>5</v>
      </c>
      <c r="F31" s="37">
        <v>5</v>
      </c>
      <c r="G31" s="37">
        <v>8</v>
      </c>
      <c r="H31" s="37" t="s">
        <v>105</v>
      </c>
      <c r="I31" s="37">
        <v>4</v>
      </c>
      <c r="J31" s="37">
        <v>4</v>
      </c>
      <c r="K31" s="37">
        <v>41</v>
      </c>
      <c r="L31" s="37">
        <v>13</v>
      </c>
      <c r="M31" s="37">
        <v>5</v>
      </c>
      <c r="N31" s="37" t="s">
        <v>105</v>
      </c>
      <c r="O31" s="37" t="s">
        <v>105</v>
      </c>
      <c r="P31" s="48" t="s">
        <v>105</v>
      </c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</row>
    <row r="32" s="3" customFormat="1" ht="39" customHeight="1" spans="1:69">
      <c r="A32" s="39" t="s">
        <v>268</v>
      </c>
      <c r="B32" s="40" t="s">
        <v>174</v>
      </c>
      <c r="C32" s="41">
        <v>67</v>
      </c>
      <c r="D32" s="25">
        <v>2</v>
      </c>
      <c r="E32" s="25" t="s">
        <v>105</v>
      </c>
      <c r="F32" s="25">
        <v>3</v>
      </c>
      <c r="G32" s="25">
        <v>11</v>
      </c>
      <c r="H32" s="25" t="s">
        <v>105</v>
      </c>
      <c r="I32" s="25">
        <v>1</v>
      </c>
      <c r="J32" s="25">
        <v>2</v>
      </c>
      <c r="K32" s="25">
        <v>35</v>
      </c>
      <c r="L32" s="25">
        <v>9</v>
      </c>
      <c r="M32" s="25">
        <v>4</v>
      </c>
      <c r="N32" s="25" t="s">
        <v>105</v>
      </c>
      <c r="O32" s="25" t="s">
        <v>105</v>
      </c>
      <c r="P32" s="42" t="s">
        <v>105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</row>
    <row r="33" s="4" customFormat="1" ht="39" customHeight="1" spans="1:69">
      <c r="A33" s="46"/>
      <c r="B33" s="47" t="s">
        <v>176</v>
      </c>
      <c r="C33" s="36">
        <v>67</v>
      </c>
      <c r="D33" s="37">
        <v>2</v>
      </c>
      <c r="E33" s="37" t="s">
        <v>105</v>
      </c>
      <c r="F33" s="37">
        <v>3</v>
      </c>
      <c r="G33" s="37">
        <v>11</v>
      </c>
      <c r="H33" s="37" t="s">
        <v>105</v>
      </c>
      <c r="I33" s="37">
        <v>1</v>
      </c>
      <c r="J33" s="37">
        <v>2</v>
      </c>
      <c r="K33" s="37">
        <v>35</v>
      </c>
      <c r="L33" s="37">
        <v>9</v>
      </c>
      <c r="M33" s="37">
        <v>4</v>
      </c>
      <c r="N33" s="37" t="s">
        <v>105</v>
      </c>
      <c r="O33" s="37" t="s">
        <v>105</v>
      </c>
      <c r="P33" s="48" t="s">
        <v>105</v>
      </c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</row>
    <row r="34" s="5" customFormat="1" ht="39" customHeight="1" spans="1:69">
      <c r="A34" s="39" t="s">
        <v>244</v>
      </c>
      <c r="B34" s="44" t="s">
        <v>174</v>
      </c>
      <c r="C34" s="41">
        <v>148</v>
      </c>
      <c r="D34" s="25">
        <v>5</v>
      </c>
      <c r="E34" s="25">
        <v>9</v>
      </c>
      <c r="F34" s="25">
        <v>15</v>
      </c>
      <c r="G34" s="25">
        <v>16</v>
      </c>
      <c r="H34" s="25">
        <v>2</v>
      </c>
      <c r="I34" s="25">
        <v>13</v>
      </c>
      <c r="J34" s="25">
        <v>1</v>
      </c>
      <c r="K34" s="25">
        <v>59</v>
      </c>
      <c r="L34" s="25">
        <v>18</v>
      </c>
      <c r="M34" s="25">
        <v>8</v>
      </c>
      <c r="N34" s="25" t="s">
        <v>105</v>
      </c>
      <c r="O34" s="25">
        <v>1</v>
      </c>
      <c r="P34" s="42">
        <v>1</v>
      </c>
    </row>
    <row r="35" ht="39" customHeight="1" spans="1:69">
      <c r="A35" s="46"/>
      <c r="B35" s="47" t="s">
        <v>176</v>
      </c>
      <c r="C35" s="36">
        <v>148</v>
      </c>
      <c r="D35" s="37">
        <v>5</v>
      </c>
      <c r="E35" s="37">
        <v>9</v>
      </c>
      <c r="F35" s="37">
        <v>15</v>
      </c>
      <c r="G35" s="37">
        <v>16</v>
      </c>
      <c r="H35" s="37">
        <v>2</v>
      </c>
      <c r="I35" s="37">
        <v>13</v>
      </c>
      <c r="J35" s="37">
        <v>1</v>
      </c>
      <c r="K35" s="37">
        <v>59</v>
      </c>
      <c r="L35" s="37">
        <v>18</v>
      </c>
      <c r="M35" s="37">
        <v>8</v>
      </c>
      <c r="N35" s="37" t="s">
        <v>105</v>
      </c>
      <c r="O35" s="37">
        <v>1</v>
      </c>
      <c r="P35" s="48">
        <v>1</v>
      </c>
    </row>
    <row r="36" ht="67.5" customHeight="1" spans="1:69">
      <c r="A36" s="52" t="s">
        <v>269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</row>
    <row r="37" ht="15" customHeight="1" spans="1:69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</row>
    <row r="38" ht="45" customHeight="1" spans="1:69">
      <c r="A38" s="9" t="s">
        <v>232</v>
      </c>
      <c r="B38" s="10" t="s">
        <v>28</v>
      </c>
      <c r="C38" s="11" t="s">
        <v>3</v>
      </c>
      <c r="D38" s="12" t="s">
        <v>262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ht="81.75" customHeight="1" spans="1:69">
      <c r="A39" s="14"/>
      <c r="B39" s="15"/>
      <c r="C39" s="16"/>
      <c r="D39" s="17" t="s">
        <v>92</v>
      </c>
      <c r="E39" s="18" t="s">
        <v>93</v>
      </c>
      <c r="F39" s="18" t="s">
        <v>94</v>
      </c>
      <c r="G39" s="18" t="s">
        <v>95</v>
      </c>
      <c r="H39" s="18" t="s">
        <v>96</v>
      </c>
      <c r="I39" s="18" t="s">
        <v>97</v>
      </c>
      <c r="J39" s="17" t="s">
        <v>263</v>
      </c>
      <c r="K39" s="17" t="s">
        <v>130</v>
      </c>
      <c r="L39" s="17" t="s">
        <v>131</v>
      </c>
      <c r="M39" s="18" t="s">
        <v>132</v>
      </c>
      <c r="N39" s="17" t="s">
        <v>167</v>
      </c>
      <c r="O39" s="17" t="s">
        <v>264</v>
      </c>
      <c r="P39" s="19" t="s">
        <v>265</v>
      </c>
    </row>
    <row r="40" s="5" customFormat="1" ht="39" customHeight="1" spans="1:69">
      <c r="A40" s="49" t="s">
        <v>247</v>
      </c>
      <c r="B40" s="44" t="s">
        <v>174</v>
      </c>
      <c r="C40" s="29">
        <v>69</v>
      </c>
      <c r="D40" s="30">
        <v>2</v>
      </c>
      <c r="E40" s="30">
        <v>7</v>
      </c>
      <c r="F40" s="30">
        <v>3</v>
      </c>
      <c r="G40" s="30">
        <v>8</v>
      </c>
      <c r="H40" s="30" t="s">
        <v>105</v>
      </c>
      <c r="I40" s="30">
        <v>3</v>
      </c>
      <c r="J40" s="30" t="s">
        <v>105</v>
      </c>
      <c r="K40" s="30">
        <v>35</v>
      </c>
      <c r="L40" s="30">
        <v>8</v>
      </c>
      <c r="M40" s="30">
        <v>3</v>
      </c>
      <c r="N40" s="30" t="s">
        <v>105</v>
      </c>
      <c r="O40" s="30" t="s">
        <v>105</v>
      </c>
      <c r="P40" s="45" t="s">
        <v>105</v>
      </c>
    </row>
    <row r="41" s="4" customFormat="1" ht="39" customHeight="1" spans="1:69">
      <c r="A41" s="51"/>
      <c r="B41" s="47" t="s">
        <v>176</v>
      </c>
      <c r="C41" s="29">
        <v>69</v>
      </c>
      <c r="D41" s="30">
        <v>2</v>
      </c>
      <c r="E41" s="30">
        <v>7</v>
      </c>
      <c r="F41" s="30">
        <v>3</v>
      </c>
      <c r="G41" s="30">
        <v>8</v>
      </c>
      <c r="H41" s="30" t="s">
        <v>105</v>
      </c>
      <c r="I41" s="30">
        <v>3</v>
      </c>
      <c r="J41" s="30" t="s">
        <v>105</v>
      </c>
      <c r="K41" s="30">
        <v>35</v>
      </c>
      <c r="L41" s="30">
        <v>8</v>
      </c>
      <c r="M41" s="30">
        <v>3</v>
      </c>
      <c r="N41" s="30" t="s">
        <v>105</v>
      </c>
      <c r="O41" s="30" t="s">
        <v>105</v>
      </c>
      <c r="P41" s="45" t="s">
        <v>105</v>
      </c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</row>
    <row r="42" s="3" customFormat="1" ht="39" customHeight="1" spans="1:69">
      <c r="A42" s="49" t="s">
        <v>248</v>
      </c>
      <c r="B42" s="40" t="s">
        <v>174</v>
      </c>
      <c r="C42" s="41">
        <v>243</v>
      </c>
      <c r="D42" s="25">
        <v>8</v>
      </c>
      <c r="E42" s="25">
        <v>8</v>
      </c>
      <c r="F42" s="25">
        <v>24</v>
      </c>
      <c r="G42" s="25">
        <v>31</v>
      </c>
      <c r="H42" s="25" t="s">
        <v>105</v>
      </c>
      <c r="I42" s="25">
        <v>6</v>
      </c>
      <c r="J42" s="25">
        <v>6</v>
      </c>
      <c r="K42" s="25">
        <v>115</v>
      </c>
      <c r="L42" s="25">
        <v>36</v>
      </c>
      <c r="M42" s="25">
        <v>7</v>
      </c>
      <c r="N42" s="25" t="s">
        <v>105</v>
      </c>
      <c r="O42" s="25">
        <v>1</v>
      </c>
      <c r="P42" s="42">
        <v>1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</row>
    <row r="43" ht="39" customHeight="1" spans="1:69">
      <c r="A43" s="50"/>
      <c r="B43" s="44" t="s">
        <v>175</v>
      </c>
      <c r="C43" s="29">
        <v>5</v>
      </c>
      <c r="D43" s="30" t="s">
        <v>105</v>
      </c>
      <c r="E43" s="30">
        <v>1</v>
      </c>
      <c r="F43" s="30" t="s">
        <v>105</v>
      </c>
      <c r="G43" s="30">
        <v>2</v>
      </c>
      <c r="H43" s="30" t="s">
        <v>105</v>
      </c>
      <c r="I43" s="30" t="s">
        <v>105</v>
      </c>
      <c r="J43" s="30" t="s">
        <v>105</v>
      </c>
      <c r="K43" s="30">
        <v>1</v>
      </c>
      <c r="L43" s="30">
        <v>1</v>
      </c>
      <c r="M43" s="30" t="s">
        <v>105</v>
      </c>
      <c r="N43" s="30" t="s">
        <v>105</v>
      </c>
      <c r="O43" s="30" t="s">
        <v>105</v>
      </c>
      <c r="P43" s="45" t="s">
        <v>105</v>
      </c>
    </row>
    <row r="44" s="4" customFormat="1" ht="39" customHeight="1" spans="1:69">
      <c r="A44" s="51"/>
      <c r="B44" s="47" t="s">
        <v>176</v>
      </c>
      <c r="C44" s="36">
        <v>238</v>
      </c>
      <c r="D44" s="37">
        <v>8</v>
      </c>
      <c r="E44" s="37">
        <v>7</v>
      </c>
      <c r="F44" s="37">
        <v>24</v>
      </c>
      <c r="G44" s="37">
        <v>29</v>
      </c>
      <c r="H44" s="37" t="s">
        <v>105</v>
      </c>
      <c r="I44" s="37">
        <v>6</v>
      </c>
      <c r="J44" s="37">
        <v>6</v>
      </c>
      <c r="K44" s="37">
        <v>114</v>
      </c>
      <c r="L44" s="37">
        <v>35</v>
      </c>
      <c r="M44" s="37">
        <v>7</v>
      </c>
      <c r="N44" s="37" t="s">
        <v>105</v>
      </c>
      <c r="O44" s="37">
        <v>1</v>
      </c>
      <c r="P44" s="48">
        <v>1</v>
      </c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</row>
    <row r="45" s="3" customFormat="1" ht="39" customHeight="1" spans="1:69">
      <c r="A45" s="49" t="s">
        <v>249</v>
      </c>
      <c r="B45" s="40" t="s">
        <v>174</v>
      </c>
      <c r="C45" s="29">
        <v>292</v>
      </c>
      <c r="D45" s="30">
        <v>9</v>
      </c>
      <c r="E45" s="30">
        <v>24</v>
      </c>
      <c r="F45" s="30">
        <v>20</v>
      </c>
      <c r="G45" s="30">
        <v>48</v>
      </c>
      <c r="H45" s="30">
        <v>3</v>
      </c>
      <c r="I45" s="30">
        <v>14</v>
      </c>
      <c r="J45" s="30">
        <v>16</v>
      </c>
      <c r="K45" s="30">
        <v>107</v>
      </c>
      <c r="L45" s="30">
        <v>40</v>
      </c>
      <c r="M45" s="30">
        <v>10</v>
      </c>
      <c r="N45" s="30" t="s">
        <v>105</v>
      </c>
      <c r="O45" s="30" t="s">
        <v>105</v>
      </c>
      <c r="P45" s="45">
        <v>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</row>
    <row r="46" s="5" customFormat="1" ht="39" customHeight="1" spans="1:69">
      <c r="A46" s="51"/>
      <c r="B46" s="44" t="s">
        <v>175</v>
      </c>
      <c r="C46" s="29">
        <v>292</v>
      </c>
      <c r="D46" s="30">
        <v>9</v>
      </c>
      <c r="E46" s="30">
        <v>24</v>
      </c>
      <c r="F46" s="30">
        <v>20</v>
      </c>
      <c r="G46" s="30">
        <v>48</v>
      </c>
      <c r="H46" s="30">
        <v>3</v>
      </c>
      <c r="I46" s="30">
        <v>14</v>
      </c>
      <c r="J46" s="30">
        <v>16</v>
      </c>
      <c r="K46" s="30">
        <v>107</v>
      </c>
      <c r="L46" s="30">
        <v>40</v>
      </c>
      <c r="M46" s="30">
        <v>10</v>
      </c>
      <c r="N46" s="30" t="s">
        <v>105</v>
      </c>
      <c r="O46" s="30" t="s">
        <v>105</v>
      </c>
      <c r="P46" s="45">
        <v>1</v>
      </c>
    </row>
    <row r="47" s="3" customFormat="1" ht="39" customHeight="1" spans="1:69">
      <c r="A47" s="49" t="s">
        <v>270</v>
      </c>
      <c r="B47" s="40" t="s">
        <v>174</v>
      </c>
      <c r="C47" s="41">
        <v>29</v>
      </c>
      <c r="D47" s="25">
        <v>1</v>
      </c>
      <c r="E47" s="25">
        <v>1</v>
      </c>
      <c r="F47" s="25">
        <v>2</v>
      </c>
      <c r="G47" s="25" t="s">
        <v>105</v>
      </c>
      <c r="H47" s="25" t="s">
        <v>105</v>
      </c>
      <c r="I47" s="25" t="s">
        <v>105</v>
      </c>
      <c r="J47" s="25">
        <v>3</v>
      </c>
      <c r="K47" s="25">
        <v>17</v>
      </c>
      <c r="L47" s="25">
        <v>2</v>
      </c>
      <c r="M47" s="25">
        <v>2</v>
      </c>
      <c r="N47" s="25" t="s">
        <v>105</v>
      </c>
      <c r="O47" s="25" t="s">
        <v>105</v>
      </c>
      <c r="P47" s="42">
        <v>1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</row>
    <row r="48" ht="39" customHeight="1" spans="1:69">
      <c r="A48" s="50"/>
      <c r="B48" s="44" t="s">
        <v>175</v>
      </c>
      <c r="C48" s="29">
        <v>18</v>
      </c>
      <c r="D48" s="30" t="s">
        <v>105</v>
      </c>
      <c r="E48" s="30">
        <v>1</v>
      </c>
      <c r="F48" s="30">
        <v>1</v>
      </c>
      <c r="G48" s="30" t="s">
        <v>105</v>
      </c>
      <c r="H48" s="30" t="s">
        <v>105</v>
      </c>
      <c r="I48" s="30" t="s">
        <v>105</v>
      </c>
      <c r="J48" s="30">
        <v>3</v>
      </c>
      <c r="K48" s="30">
        <v>9</v>
      </c>
      <c r="L48" s="30">
        <v>2</v>
      </c>
      <c r="M48" s="30">
        <v>2</v>
      </c>
      <c r="N48" s="30" t="s">
        <v>105</v>
      </c>
      <c r="O48" s="30" t="s">
        <v>105</v>
      </c>
      <c r="P48" s="45" t="s">
        <v>105</v>
      </c>
    </row>
    <row r="49" s="4" customFormat="1" ht="39" customHeight="1" spans="1:69">
      <c r="A49" s="51"/>
      <c r="B49" s="47" t="s">
        <v>176</v>
      </c>
      <c r="C49" s="36">
        <v>11</v>
      </c>
      <c r="D49" s="37">
        <v>1</v>
      </c>
      <c r="E49" s="37" t="s">
        <v>105</v>
      </c>
      <c r="F49" s="37">
        <v>1</v>
      </c>
      <c r="G49" s="37" t="s">
        <v>105</v>
      </c>
      <c r="H49" s="37" t="s">
        <v>105</v>
      </c>
      <c r="I49" s="37" t="s">
        <v>105</v>
      </c>
      <c r="J49" s="37" t="s">
        <v>105</v>
      </c>
      <c r="K49" s="37">
        <v>8</v>
      </c>
      <c r="L49" s="37" t="s">
        <v>105</v>
      </c>
      <c r="M49" s="37" t="s">
        <v>105</v>
      </c>
      <c r="N49" s="37" t="s">
        <v>105</v>
      </c>
      <c r="O49" s="37" t="s">
        <v>105</v>
      </c>
      <c r="P49" s="48">
        <v>1</v>
      </c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</row>
    <row r="50" s="3" customFormat="1" ht="39" customHeight="1" spans="1:69">
      <c r="A50" s="39" t="s">
        <v>271</v>
      </c>
      <c r="B50" s="40" t="s">
        <v>174</v>
      </c>
      <c r="C50" s="29">
        <v>76</v>
      </c>
      <c r="D50" s="30">
        <v>2</v>
      </c>
      <c r="E50" s="30">
        <v>4</v>
      </c>
      <c r="F50" s="30">
        <v>4</v>
      </c>
      <c r="G50" s="30">
        <v>11</v>
      </c>
      <c r="H50" s="30">
        <v>1</v>
      </c>
      <c r="I50" s="30">
        <v>3</v>
      </c>
      <c r="J50" s="30">
        <v>3</v>
      </c>
      <c r="K50" s="30">
        <v>30</v>
      </c>
      <c r="L50" s="30">
        <v>14</v>
      </c>
      <c r="M50" s="30">
        <v>4</v>
      </c>
      <c r="N50" s="25" t="s">
        <v>105</v>
      </c>
      <c r="O50" s="25" t="s">
        <v>105</v>
      </c>
      <c r="P50" s="42" t="s">
        <v>105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</row>
    <row r="51" ht="39" customHeight="1" spans="1:69">
      <c r="A51" s="43"/>
      <c r="B51" s="44" t="s">
        <v>175</v>
      </c>
      <c r="C51" s="29">
        <v>43</v>
      </c>
      <c r="D51" s="30">
        <v>2</v>
      </c>
      <c r="E51" s="30">
        <v>1</v>
      </c>
      <c r="F51" s="30">
        <v>2</v>
      </c>
      <c r="G51" s="30">
        <v>4</v>
      </c>
      <c r="H51" s="30"/>
      <c r="I51" s="30">
        <v>2</v>
      </c>
      <c r="J51" s="30">
        <v>2</v>
      </c>
      <c r="K51" s="30">
        <v>18</v>
      </c>
      <c r="L51" s="30">
        <v>9</v>
      </c>
      <c r="M51" s="30">
        <v>3</v>
      </c>
      <c r="N51" s="30" t="s">
        <v>105</v>
      </c>
      <c r="O51" s="30" t="s">
        <v>105</v>
      </c>
      <c r="P51" s="45" t="s">
        <v>105</v>
      </c>
    </row>
    <row r="52" s="4" customFormat="1" ht="39" customHeight="1" spans="1:69">
      <c r="A52" s="46"/>
      <c r="B52" s="47" t="s">
        <v>176</v>
      </c>
      <c r="C52" s="29">
        <v>33</v>
      </c>
      <c r="D52" s="30" t="s">
        <v>105</v>
      </c>
      <c r="E52" s="30">
        <v>3</v>
      </c>
      <c r="F52" s="30">
        <v>2</v>
      </c>
      <c r="G52" s="30">
        <v>7</v>
      </c>
      <c r="H52" s="30">
        <v>1</v>
      </c>
      <c r="I52" s="30">
        <v>1</v>
      </c>
      <c r="J52" s="30">
        <v>1</v>
      </c>
      <c r="K52" s="30">
        <v>12</v>
      </c>
      <c r="L52" s="30">
        <v>5</v>
      </c>
      <c r="M52" s="30">
        <v>1</v>
      </c>
      <c r="N52" s="37" t="s">
        <v>105</v>
      </c>
      <c r="O52" s="37" t="s">
        <v>105</v>
      </c>
      <c r="P52" s="48" t="s">
        <v>105</v>
      </c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</row>
    <row r="53" s="3" customFormat="1" ht="39" customHeight="1" spans="1:69">
      <c r="A53" s="49" t="s">
        <v>218</v>
      </c>
      <c r="B53" s="40" t="s">
        <v>174</v>
      </c>
      <c r="C53" s="41">
        <v>164</v>
      </c>
      <c r="D53" s="25">
        <v>8</v>
      </c>
      <c r="E53" s="25">
        <v>11</v>
      </c>
      <c r="F53" s="25">
        <v>16</v>
      </c>
      <c r="G53" s="25">
        <v>22</v>
      </c>
      <c r="H53" s="25" t="s">
        <v>105</v>
      </c>
      <c r="I53" s="25">
        <v>7</v>
      </c>
      <c r="J53" s="25">
        <v>8</v>
      </c>
      <c r="K53" s="25">
        <v>48</v>
      </c>
      <c r="L53" s="25">
        <v>28</v>
      </c>
      <c r="M53" s="25">
        <v>7</v>
      </c>
      <c r="N53" s="25" t="s">
        <v>105</v>
      </c>
      <c r="O53" s="25">
        <v>2</v>
      </c>
      <c r="P53" s="42">
        <v>7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</row>
    <row r="54" ht="39" customHeight="1" spans="1:69">
      <c r="A54" s="50"/>
      <c r="B54" s="44" t="s">
        <v>175</v>
      </c>
      <c r="C54" s="29">
        <v>97</v>
      </c>
      <c r="D54" s="30">
        <v>5</v>
      </c>
      <c r="E54" s="30">
        <v>8</v>
      </c>
      <c r="F54" s="30">
        <v>9</v>
      </c>
      <c r="G54" s="30">
        <v>12</v>
      </c>
      <c r="H54" s="30" t="s">
        <v>105</v>
      </c>
      <c r="I54" s="30">
        <v>4</v>
      </c>
      <c r="J54" s="30">
        <v>2</v>
      </c>
      <c r="K54" s="30">
        <v>29</v>
      </c>
      <c r="L54" s="30">
        <v>17</v>
      </c>
      <c r="M54" s="30">
        <v>6</v>
      </c>
      <c r="N54" s="30" t="s">
        <v>105</v>
      </c>
      <c r="O54" s="30" t="s">
        <v>105</v>
      </c>
      <c r="P54" s="45">
        <v>5</v>
      </c>
    </row>
    <row r="55" s="4" customFormat="1" ht="39" customHeight="1" spans="1:69">
      <c r="A55" s="51"/>
      <c r="B55" s="47" t="s">
        <v>176</v>
      </c>
      <c r="C55" s="36">
        <v>67</v>
      </c>
      <c r="D55" s="37">
        <v>3</v>
      </c>
      <c r="E55" s="37">
        <v>3</v>
      </c>
      <c r="F55" s="37">
        <v>7</v>
      </c>
      <c r="G55" s="37">
        <v>10</v>
      </c>
      <c r="H55" s="37" t="s">
        <v>105</v>
      </c>
      <c r="I55" s="37">
        <v>3</v>
      </c>
      <c r="J55" s="37">
        <v>6</v>
      </c>
      <c r="K55" s="37">
        <v>19</v>
      </c>
      <c r="L55" s="37">
        <v>11</v>
      </c>
      <c r="M55" s="37">
        <v>1</v>
      </c>
      <c r="N55" s="37" t="s">
        <v>105</v>
      </c>
      <c r="O55" s="37">
        <v>2</v>
      </c>
      <c r="P55" s="48">
        <v>2</v>
      </c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</row>
    <row r="56" s="3" customFormat="1" ht="39" customHeight="1" spans="1:69">
      <c r="A56" s="49" t="s">
        <v>219</v>
      </c>
      <c r="B56" s="40" t="s">
        <v>174</v>
      </c>
      <c r="C56" s="29">
        <v>111</v>
      </c>
      <c r="D56" s="30">
        <v>3</v>
      </c>
      <c r="E56" s="30">
        <v>12</v>
      </c>
      <c r="F56" s="30">
        <v>4</v>
      </c>
      <c r="G56" s="30">
        <v>16</v>
      </c>
      <c r="H56" s="30">
        <v>2</v>
      </c>
      <c r="I56" s="30">
        <v>6</v>
      </c>
      <c r="J56" s="30">
        <v>8</v>
      </c>
      <c r="K56" s="30">
        <v>40</v>
      </c>
      <c r="L56" s="30">
        <v>11</v>
      </c>
      <c r="M56" s="30">
        <v>9</v>
      </c>
      <c r="N56" s="25" t="s">
        <v>105</v>
      </c>
      <c r="O56" s="25" t="s">
        <v>105</v>
      </c>
      <c r="P56" s="42" t="s">
        <v>105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</row>
    <row r="57" ht="39" customHeight="1" spans="1:69">
      <c r="A57" s="50"/>
      <c r="B57" s="44" t="s">
        <v>175</v>
      </c>
      <c r="C57" s="29">
        <v>64</v>
      </c>
      <c r="D57" s="30">
        <v>2</v>
      </c>
      <c r="E57" s="30">
        <v>8</v>
      </c>
      <c r="F57" s="30">
        <v>2</v>
      </c>
      <c r="G57" s="30">
        <v>11</v>
      </c>
      <c r="H57" s="30">
        <v>1</v>
      </c>
      <c r="I57" s="30">
        <v>4</v>
      </c>
      <c r="J57" s="30">
        <v>4</v>
      </c>
      <c r="K57" s="30">
        <v>21</v>
      </c>
      <c r="L57" s="30">
        <v>3</v>
      </c>
      <c r="M57" s="30">
        <v>8</v>
      </c>
      <c r="N57" s="30" t="s">
        <v>105</v>
      </c>
      <c r="O57" s="30" t="s">
        <v>105</v>
      </c>
      <c r="P57" s="45" t="s">
        <v>105</v>
      </c>
    </row>
    <row r="58" s="4" customFormat="1" ht="39" customHeight="1" spans="1:69">
      <c r="A58" s="51"/>
      <c r="B58" s="47" t="s">
        <v>176</v>
      </c>
      <c r="C58" s="29">
        <v>47</v>
      </c>
      <c r="D58" s="30">
        <v>1</v>
      </c>
      <c r="E58" s="30">
        <v>4</v>
      </c>
      <c r="F58" s="30">
        <v>2</v>
      </c>
      <c r="G58" s="30">
        <v>5</v>
      </c>
      <c r="H58" s="30">
        <v>1</v>
      </c>
      <c r="I58" s="30">
        <v>2</v>
      </c>
      <c r="J58" s="30">
        <v>4</v>
      </c>
      <c r="K58" s="30">
        <v>19</v>
      </c>
      <c r="L58" s="30">
        <v>8</v>
      </c>
      <c r="M58" s="30">
        <v>1</v>
      </c>
      <c r="N58" s="37" t="s">
        <v>105</v>
      </c>
      <c r="O58" s="37" t="s">
        <v>105</v>
      </c>
      <c r="P58" s="48" t="s">
        <v>105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</row>
    <row r="59" s="3" customFormat="1" ht="39" customHeight="1" spans="1:69">
      <c r="A59" s="54" t="s">
        <v>260</v>
      </c>
      <c r="B59" s="40" t="s">
        <v>174</v>
      </c>
      <c r="C59" s="41">
        <v>32</v>
      </c>
      <c r="D59" s="25" t="s">
        <v>105</v>
      </c>
      <c r="E59" s="25">
        <v>4</v>
      </c>
      <c r="F59" s="25" t="s">
        <v>105</v>
      </c>
      <c r="G59" s="25">
        <v>5</v>
      </c>
      <c r="H59" s="25" t="s">
        <v>105</v>
      </c>
      <c r="I59" s="25">
        <v>2</v>
      </c>
      <c r="J59" s="25">
        <v>2</v>
      </c>
      <c r="K59" s="25">
        <v>11</v>
      </c>
      <c r="L59" s="25">
        <v>7</v>
      </c>
      <c r="M59" s="25">
        <v>1</v>
      </c>
      <c r="N59" s="25" t="s">
        <v>105</v>
      </c>
      <c r="O59" s="25" t="s">
        <v>105</v>
      </c>
      <c r="P59" s="42" t="s">
        <v>105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  <row r="60" ht="39" customHeight="1" spans="1:69">
      <c r="A60" s="55"/>
      <c r="B60" s="44" t="s">
        <v>175</v>
      </c>
      <c r="C60" s="29">
        <v>18</v>
      </c>
      <c r="D60" s="30" t="s">
        <v>105</v>
      </c>
      <c r="E60" s="30">
        <v>2</v>
      </c>
      <c r="F60" s="30" t="s">
        <v>105</v>
      </c>
      <c r="G60" s="30">
        <v>3</v>
      </c>
      <c r="H60" s="30" t="s">
        <v>105</v>
      </c>
      <c r="I60" s="30">
        <v>1</v>
      </c>
      <c r="J60" s="30">
        <v>1</v>
      </c>
      <c r="K60" s="30">
        <v>7</v>
      </c>
      <c r="L60" s="30">
        <v>3</v>
      </c>
      <c r="M60" s="30">
        <v>1</v>
      </c>
      <c r="N60" s="30" t="s">
        <v>105</v>
      </c>
      <c r="O60" s="30" t="s">
        <v>105</v>
      </c>
      <c r="P60" s="45" t="s">
        <v>105</v>
      </c>
    </row>
    <row r="61" s="4" customFormat="1" ht="39" customHeight="1" spans="1:69">
      <c r="A61" s="56"/>
      <c r="B61" s="47" t="s">
        <v>176</v>
      </c>
      <c r="C61" s="36">
        <v>14</v>
      </c>
      <c r="D61" s="37" t="s">
        <v>105</v>
      </c>
      <c r="E61" s="37">
        <v>2</v>
      </c>
      <c r="F61" s="37" t="s">
        <v>105</v>
      </c>
      <c r="G61" s="37">
        <v>2</v>
      </c>
      <c r="H61" s="37" t="s">
        <v>105</v>
      </c>
      <c r="I61" s="37">
        <v>1</v>
      </c>
      <c r="J61" s="37">
        <v>1</v>
      </c>
      <c r="K61" s="37">
        <v>4</v>
      </c>
      <c r="L61" s="37">
        <v>4</v>
      </c>
      <c r="M61" s="37" t="s">
        <v>105</v>
      </c>
      <c r="N61" s="37" t="s">
        <v>105</v>
      </c>
      <c r="O61" s="37" t="s">
        <v>105</v>
      </c>
      <c r="P61" s="48" t="s">
        <v>105</v>
      </c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</row>
    <row r="62" s="3" customFormat="1" ht="39" customHeight="1" spans="1:69">
      <c r="A62" s="39" t="s">
        <v>272</v>
      </c>
      <c r="B62" s="40" t="s">
        <v>174</v>
      </c>
      <c r="C62" s="41">
        <v>64</v>
      </c>
      <c r="D62" s="25" t="s">
        <v>105</v>
      </c>
      <c r="E62" s="25">
        <v>5</v>
      </c>
      <c r="F62" s="25">
        <v>2</v>
      </c>
      <c r="G62" s="25">
        <v>6</v>
      </c>
      <c r="H62" s="25" t="s">
        <v>105</v>
      </c>
      <c r="I62" s="25">
        <v>1</v>
      </c>
      <c r="J62" s="25">
        <v>7</v>
      </c>
      <c r="K62" s="25">
        <v>33</v>
      </c>
      <c r="L62" s="25">
        <v>5</v>
      </c>
      <c r="M62" s="25">
        <v>5</v>
      </c>
      <c r="N62" s="25" t="s">
        <v>105</v>
      </c>
      <c r="O62" s="25" t="s">
        <v>105</v>
      </c>
      <c r="P62" s="42" t="s">
        <v>105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</row>
    <row r="63" ht="39" customHeight="1" spans="1:69">
      <c r="A63" s="43"/>
      <c r="B63" s="44" t="s">
        <v>175</v>
      </c>
      <c r="C63" s="29">
        <v>41</v>
      </c>
      <c r="D63" s="30" t="s">
        <v>105</v>
      </c>
      <c r="E63" s="30">
        <v>2</v>
      </c>
      <c r="F63" s="30">
        <v>1</v>
      </c>
      <c r="G63" s="30">
        <v>1</v>
      </c>
      <c r="H63" s="30" t="s">
        <v>105</v>
      </c>
      <c r="I63" s="30" t="s">
        <v>105</v>
      </c>
      <c r="J63" s="30">
        <v>7</v>
      </c>
      <c r="K63" s="30">
        <v>21</v>
      </c>
      <c r="L63" s="30">
        <v>4</v>
      </c>
      <c r="M63" s="30">
        <v>5</v>
      </c>
      <c r="N63" s="30" t="s">
        <v>105</v>
      </c>
      <c r="O63" s="30" t="s">
        <v>105</v>
      </c>
      <c r="P63" s="45" t="s">
        <v>105</v>
      </c>
    </row>
    <row r="64" s="4" customFormat="1" ht="39" customHeight="1" spans="1:69">
      <c r="A64" s="46"/>
      <c r="B64" s="47" t="s">
        <v>176</v>
      </c>
      <c r="C64" s="36">
        <v>23</v>
      </c>
      <c r="D64" s="37" t="s">
        <v>105</v>
      </c>
      <c r="E64" s="37">
        <v>3</v>
      </c>
      <c r="F64" s="37">
        <v>1</v>
      </c>
      <c r="G64" s="37">
        <v>5</v>
      </c>
      <c r="H64" s="37" t="s">
        <v>105</v>
      </c>
      <c r="I64" s="37">
        <v>1</v>
      </c>
      <c r="J64" s="37" t="s">
        <v>105</v>
      </c>
      <c r="K64" s="37">
        <v>12</v>
      </c>
      <c r="L64" s="37">
        <v>1</v>
      </c>
      <c r="M64" s="37" t="s">
        <v>105</v>
      </c>
      <c r="N64" s="37" t="s">
        <v>105</v>
      </c>
      <c r="O64" s="37" t="s">
        <v>105</v>
      </c>
      <c r="P64" s="48" t="s">
        <v>105</v>
      </c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</row>
    <row r="65" s="5" customFormat="1" ht="39" customHeight="1" spans="1:16">
      <c r="A65" s="49" t="s">
        <v>188</v>
      </c>
      <c r="B65" s="44" t="s">
        <v>174</v>
      </c>
      <c r="C65" s="41">
        <v>494</v>
      </c>
      <c r="D65" s="25">
        <v>17</v>
      </c>
      <c r="E65" s="25">
        <v>32</v>
      </c>
      <c r="F65" s="25">
        <v>36</v>
      </c>
      <c r="G65" s="25">
        <v>65</v>
      </c>
      <c r="H65" s="25">
        <v>6</v>
      </c>
      <c r="I65" s="25">
        <v>22</v>
      </c>
      <c r="J65" s="25">
        <v>10</v>
      </c>
      <c r="K65" s="25">
        <v>194</v>
      </c>
      <c r="L65" s="25">
        <v>67</v>
      </c>
      <c r="M65" s="25">
        <v>32</v>
      </c>
      <c r="N65" s="25" t="s">
        <v>105</v>
      </c>
      <c r="O65" s="25">
        <v>3</v>
      </c>
      <c r="P65" s="42">
        <v>10</v>
      </c>
    </row>
    <row r="66" ht="39" customHeight="1" spans="1:16">
      <c r="A66" s="50"/>
      <c r="B66" s="44" t="s">
        <v>175</v>
      </c>
      <c r="C66" s="29">
        <v>277</v>
      </c>
      <c r="D66" s="30">
        <v>9</v>
      </c>
      <c r="E66" s="30">
        <v>14</v>
      </c>
      <c r="F66" s="30">
        <v>19</v>
      </c>
      <c r="G66" s="30">
        <v>37</v>
      </c>
      <c r="H66" s="30">
        <v>3</v>
      </c>
      <c r="I66" s="30">
        <v>11</v>
      </c>
      <c r="J66" s="30">
        <v>8</v>
      </c>
      <c r="K66" s="30">
        <v>107</v>
      </c>
      <c r="L66" s="30">
        <v>42</v>
      </c>
      <c r="M66" s="30">
        <v>22</v>
      </c>
      <c r="N66" s="30" t="s">
        <v>105</v>
      </c>
      <c r="O66" s="30">
        <v>1</v>
      </c>
      <c r="P66" s="45">
        <v>4</v>
      </c>
    </row>
    <row r="67" ht="39" customHeight="1" spans="1:16">
      <c r="A67" s="57"/>
      <c r="B67" s="58" t="s">
        <v>176</v>
      </c>
      <c r="C67" s="59">
        <v>217</v>
      </c>
      <c r="D67" s="60">
        <v>8</v>
      </c>
      <c r="E67" s="60">
        <v>18</v>
      </c>
      <c r="F67" s="60">
        <v>17</v>
      </c>
      <c r="G67" s="60">
        <v>28</v>
      </c>
      <c r="H67" s="60">
        <v>3</v>
      </c>
      <c r="I67" s="60">
        <v>11</v>
      </c>
      <c r="J67" s="60">
        <v>2</v>
      </c>
      <c r="K67" s="60">
        <v>87</v>
      </c>
      <c r="L67" s="60">
        <v>25</v>
      </c>
      <c r="M67" s="60">
        <v>10</v>
      </c>
      <c r="N67" s="60" t="s">
        <v>105</v>
      </c>
      <c r="O67" s="60">
        <v>2</v>
      </c>
      <c r="P67" s="61">
        <v>6</v>
      </c>
    </row>
    <row r="68" ht="33" customHeight="1" spans="1:16">
      <c r="A68" s="62" t="s">
        <v>230</v>
      </c>
    </row>
    <row r="69" ht="36.75" customHeight="1" spans="1:16">
      <c r="A69" s="63" t="s">
        <v>81</v>
      </c>
    </row>
  </sheetData>
  <mergeCells count="32">
    <mergeCell ref="A1:P1"/>
    <mergeCell ref="D3:P3"/>
    <mergeCell ref="A36:P36"/>
    <mergeCell ref="A37:P37"/>
    <mergeCell ref="D38:P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36" orientation="landscape"/>
  <headerFooter>
    <oddFooter>&amp;C11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C1 2018 RNCP</vt:lpstr>
      <vt:lpstr>C2 2018 RNCP</vt:lpstr>
      <vt:lpstr>C3 2018 RNCP</vt:lpstr>
      <vt:lpstr>C4 2018 RNCP</vt:lpstr>
      <vt:lpstr>C4.1 2018 RNCP </vt:lpstr>
      <vt:lpstr>C5 2018 RNCP</vt:lpstr>
      <vt:lpstr>C5.1 2018 RNCP</vt:lpstr>
      <vt:lpstr>C5.2 2018 RNCP</vt:lpstr>
      <vt:lpstr>C6 2018 RNCP</vt:lpstr>
      <vt:lpstr>C7 2018 RNCP </vt:lpstr>
      <vt:lpstr>C7.1 2018 RNCP</vt:lpstr>
      <vt:lpstr>C8 2018 RNCP</vt:lpstr>
      <vt:lpstr>C9 2018 RNCP</vt:lpstr>
      <vt:lpstr>C10 2018 RNCP</vt:lpstr>
      <vt:lpstr>C10.1 2018 RNCP </vt:lpstr>
      <vt:lpstr>C11 2018 RNCP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2026-07-27T19:25:00Z</cp:lastPrinted>
  <dcterms:modified xsi:type="dcterms:W3CDTF">2026-07-31T20:13:24Z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B2EE4928C600490383BB0E98C815C570_12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