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LETIN PARA LA WEB 2017 PDF EXCEL\"/>
    </mc:Choice>
  </mc:AlternateContent>
  <xr:revisionPtr revIDLastSave="0" documentId="8_{8C144939-6996-457C-BAA2-6735BBD77D83}" xr6:coauthVersionLast="47" xr6:coauthVersionMax="47" xr10:uidLastSave="{00000000-0000-0000-0000-000000000000}"/>
  <bookViews>
    <workbookView xWindow="-120" yWindow="-120" windowWidth="20730" windowHeight="11160" xr2:uid="{6BF9776C-125D-437F-A0EF-56624D6C8730}"/>
  </bookViews>
  <sheets>
    <sheet name="OCURRENCIA 2015-2019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'OCURRENCIA 2015-2019'!$A$1:$F$23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Excel_BuiltIn_Print_Area_5" localSheetId="0">[2]Mayo!#REF!</definedName>
    <definedName name="Excel_BuiltIn_Print_Area_5">[2]Mayo!#REF!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<sst xmlns="http://schemas.openxmlformats.org/spreadsheetml/2006/main" count="27" uniqueCount="22">
  <si>
    <t>Cuadro 2. CASOS DE TUMORES MALIGNOS EN LA REPÚBLICA DE PANAMÁ, POR AÑO DE OCURRENCIA, SEGÚN PROVINCIA Y COMARCA INDÍGENA, AÑOS: 2015 - 2019</t>
  </si>
  <si>
    <t>Provincia y comarca indígena</t>
  </si>
  <si>
    <t>2018(P)</t>
  </si>
  <si>
    <t>2019(P)</t>
  </si>
  <si>
    <t>Total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</si>
  <si>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</si>
  <si>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</si>
  <si>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</si>
  <si>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</si>
  <si>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</si>
  <si>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</si>
  <si>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</si>
  <si>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</si>
  <si>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Panamá Oeste</t>
  </si>
  <si>
    <t>Veraguas</t>
  </si>
  <si>
    <t>Comarca Kuna Yala</t>
  </si>
  <si>
    <t>Comarca Emberá</t>
  </si>
  <si>
    <t>_</t>
  </si>
  <si>
    <t>Comarca Gnöbe Buglé</t>
  </si>
  <si>
    <t>No  especificado</t>
  </si>
  <si>
    <t xml:space="preserve"> (P) Datos preliminares, pendientes a procesos de depuración</t>
  </si>
  <si>
    <t>Nota: Provincia de Panama Oeste, creada mediante la Ley No.119 del 30 de diciembre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</si>
</sst>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0" borderId="0" xfId="3" quotePrefix="1" applyFont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3" fontId="3" fillId="0" borderId="5" xfId="3" applyNumberFormat="1" applyFont="1" applyBorder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4" fillId="0" borderId="0" xfId="0" applyFont="1"/>
    <xf numFmtId="3" fontId="5" fillId="0" borderId="6" xfId="3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5" fillId="0" borderId="7" xfId="3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5" fillId="0" borderId="9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readingOrder="1"/>
    </xf>
    <xf numFmtId="0" fontId="3" fillId="0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right" vertical="center"/>
    </xf>
    <xf numFmtId="0" fontId="3" fillId="0" borderId="7" xfId="3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3" applyFont="1" applyBorder="1" applyAlignment="1">
      <alignment horizontal="right" vertical="center"/>
    </xf>
    <xf numFmtId="0" fontId="3" fillId="0" borderId="6" xfId="3" applyFont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6" xfId="4" applyFont="1" applyBorder="1" applyAlignment="1">
      <alignment vertical="center"/>
    </xf>
    <xf numFmtId="0" fontId="4" fillId="0" borderId="0" xfId="0" applyFont="1" applyAlignment="1">
      <alignment horizontal="left"/>
    </xf>
    <xf numFmtId="0" fontId="3" fillId="0" borderId="6" xfId="3" applyFont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horizontal="right" vertical="center"/>
    </xf>
    <xf numFmtId="0" fontId="3" fillId="0" borderId="11" xfId="3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0" xfId="1" applyFont="1" applyFill="1" applyBorder="1" applyAlignment="1"/>
    <xf numFmtId="0" fontId="3" fillId="0" borderId="0" xfId="3" applyFont="1"/>
    <xf numFmtId="0" fontId="3" fillId="0" borderId="0" xfId="1" applyFont="1" applyFill="1" applyBorder="1" applyAlignment="1">
      <alignment horizontal="right"/>
    </xf>
    <xf numFmtId="0" fontId="3" fillId="0" borderId="0" xfId="5" applyFont="1"/>
    <xf numFmtId="0" fontId="3" fillId="0" borderId="0" xfId="6" applyFont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0" fontId="3" fillId="0" borderId="0" xfId="4" applyFont="1" applyAlignment="1">
      <alignment wrapText="1"/>
    </xf>
    <xf numFmtId="0" fontId="9" fillId="4" borderId="15" xfId="0" applyFont="1" applyFill="1" applyBorder="1" applyAlignment="1">
      <alignment horizontal="left"/>
    </xf>
    <xf numFmtId="0" fontId="9" fillId="4" borderId="15" xfId="0" applyFont="1" applyFill="1" applyBorder="1"/>
  </cellXfs>
  <cellStyles count="7">
    <cellStyle name="20% - Énfasis6" xfId="1" builtinId="50"/>
    <cellStyle name="60% - Énfasis6" xfId="2" builtinId="52"/>
    <cellStyle name="Normal" xfId="0" builtinId="0"/>
    <cellStyle name="Normal 2" xfId="4" xr:uid="{3F8BBF97-EBEE-4285-BCE3-4A3404E5B9EE}"/>
    <cellStyle name="Normal 2 2 2 2" xfId="5" xr:uid="{6653042C-0FCF-4B0F-8E9B-33BC3E0EBA3E}"/>
    <cellStyle name="Normal 2 2 3" xfId="3" xr:uid="{605DBB2C-A214-41C0-A7AB-B784A4D8281E}"/>
    <cellStyle name="Normal_tabla dinamica DEL  2007- 3532 CASOSLibro1" xfId="6" xr:uid="{32003C63-F5A0-40D2-8F38-A95DBDC225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GRÁFICA</a:t>
            </a:r>
            <a:r>
              <a:rPr lang="en-US" baseline="0"/>
              <a:t> 1</a:t>
            </a:r>
            <a:r>
              <a:rPr lang="en-US"/>
              <a:t>. CASOS DE TUMORES MALIGNOS EN LA REPÚBLICA DE PANAMÁ, POR AÑO DE OCURRENCIA.</a:t>
            </a:r>
            <a:r>
              <a:rPr lang="en-US" baseline="0"/>
              <a:t> 2015-2019</a:t>
            </a:r>
            <a:endParaRPr lang="en-US"/>
          </a:p>
        </c:rich>
      </c:tx>
      <c:layout>
        <c:manualLayout>
          <c:xMode val="edge"/>
          <c:yMode val="edge"/>
          <c:x val="0.24433639449335792"/>
          <c:y val="4.4774974121562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5497061228002235"/>
          <c:y val="0.24840771306256429"/>
          <c:w val="0.77731474549287916"/>
          <c:h val="0.48508570075698265"/>
        </c:manualLayout>
      </c:layout>
      <c:lineChart>
        <c:grouping val="standard"/>
        <c:varyColors val="0"/>
        <c:ser>
          <c:idx val="0"/>
          <c:order val="0"/>
          <c:tx>
            <c:strRef>
              <c:f>'OCURRENCIA 2015-2019'!$A$5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2889961219094821E-2"/>
                  <c:y val="-3.7929667346364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E0-415C-98E1-F86D08E0C53D}"/>
                </c:ext>
              </c:extLst>
            </c:dLbl>
            <c:dLbl>
              <c:idx val="1"/>
              <c:layout>
                <c:manualLayout>
                  <c:x val="-4.0628775623587687E-2"/>
                  <c:y val="3.1608056121970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E0-415C-98E1-F86D08E0C53D}"/>
                </c:ext>
              </c:extLst>
            </c:dLbl>
            <c:dLbl>
              <c:idx val="2"/>
              <c:layout>
                <c:manualLayout>
                  <c:x val="-3.8694072022464499E-2"/>
                  <c:y val="-3.7929667346364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E0-415C-98E1-F86D08E0C53D}"/>
                </c:ext>
              </c:extLst>
            </c:dLbl>
            <c:dLbl>
              <c:idx val="3"/>
              <c:layout>
                <c:manualLayout>
                  <c:x val="-3.4824664820218121E-2"/>
                  <c:y val="3.476886173416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E0-415C-98E1-F86D08E0C53D}"/>
                </c:ext>
              </c:extLst>
            </c:dLbl>
            <c:dLbl>
              <c:idx val="4"/>
              <c:layout>
                <c:manualLayout>
                  <c:x val="-4.4498182825834245E-2"/>
                  <c:y val="-3.1608056121970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E0-415C-98E1-F86D08E0C53D}"/>
                </c:ext>
              </c:extLst>
            </c:dLbl>
            <c:dLbl>
              <c:idx val="6"/>
              <c:layout>
                <c:manualLayout>
                  <c:x val="-4.6432886426957538E-2"/>
                  <c:y val="-2.528644489757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E0-415C-98E1-F86D08E0C5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'OCURRENCIA 2015-2019'!$B$3:$F$4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2018(P)</c:v>
                </c:pt>
                <c:pt idx="4">
                  <c:v>2019(P)</c:v>
                </c:pt>
              </c:strCache>
            </c:strRef>
          </c:cat>
          <c:val>
            <c:numRef>
              <c:f>'OCURRENCIA 2015-2019'!$B$5:$F$5</c:f>
              <c:numCache>
                <c:formatCode>#,##0</c:formatCode>
                <c:ptCount val="5"/>
                <c:pt idx="0">
                  <c:v>5722</c:v>
                </c:pt>
                <c:pt idx="1">
                  <c:v>6775</c:v>
                </c:pt>
                <c:pt idx="2">
                  <c:v>7597</c:v>
                </c:pt>
                <c:pt idx="3">
                  <c:v>9783</c:v>
                </c:pt>
                <c:pt idx="4">
                  <c:v>8934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E0-415C-98E1-F86D08E0C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4048"/>
        <c:axId val="461485488"/>
      </c:lineChart>
      <c:catAx>
        <c:axId val="46144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1485488"/>
        <c:crosses val="autoZero"/>
        <c:auto val="1"/>
        <c:lblAlgn val="ctr"/>
        <c:lblOffset val="100"/>
        <c:noMultiLvlLbl val="0"/>
      </c:catAx>
      <c:valAx>
        <c:axId val="4614854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144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635000</xdr:colOff>
      <xdr:row>16</xdr:row>
      <xdr:rowOff>322262</xdr:rowOff>
    </xdr:from>
    <xdr:to>
      <xdr:col>28</xdr:col>
      <xdr:colOff>9525</xdr:colOff>
      <xdr:row>32</xdr:row>
      <xdr:rowOff>136525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ADD104-0154-4E75-A6F8-CB66927CA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592367</xdr:colOff>
      <xdr:row>22</xdr:row>
      <xdr:rowOff>152398</xdr:rowOff>
    </xdr:from>
    <xdr:ext cx="248851" cy="759427"/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id="{1A3EB5B4-B55C-4AF4-943B-FE9A803A1078}"/>
            </a:ext>
          </a:extLst>
        </xdr:cNvPr>
        <xdr:cNvSpPr txBox="1"/>
      </xdr:nvSpPr>
      <xdr:spPr>
        <a:xfrm rot="16200000">
          <a:off x="23892404" y="9656461"/>
          <a:ext cx="75942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A" sz="1000">
              <a:latin typeface="+mn-lt"/>
            </a:rPr>
            <a:t>Incidencia</a:t>
          </a:r>
        </a:p>
      </xdr:txBody>
    </xdr:sp>
    <xdr:clientData/>
  </xdr:oneCellAnchor>
  <xdr:oneCellAnchor>
    <xdr:from>
      <xdr:col>16</xdr:col>
      <xdr:colOff>614078</xdr:colOff>
      <xdr:row>29</xdr:row>
      <xdr:rowOff>126187</xdr:rowOff>
    </xdr:from>
    <xdr:ext cx="5180541" cy="609013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E980332-D1BC-46A0-B8F3-DB6C605F6D22}"/>
            </a:ext>
          </a:extLst>
        </xdr:cNvPr>
        <xdr:cNvSpPr txBox="1"/>
      </xdr:nvSpPr>
      <xdr:spPr>
        <a:xfrm>
          <a:off x="17778128" y="11222812"/>
          <a:ext cx="51805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(P) Datos preliminares, pendientes a procesos de depuración</a:t>
          </a:r>
        </a:p>
        <a:p>
          <a:r>
            <a:rPr lang="es-PA"/>
            <a:t> </a:t>
          </a:r>
          <a:r>
            <a:rPr lang="es-P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Nota: Provincia de Panama Oeste, creada mediante la Ley No.119 del 30 de diciembre de 2013.</a:t>
          </a:r>
          <a:r>
            <a:rPr lang="es-PA"/>
            <a:t> </a:t>
          </a:r>
          <a:endParaRPr lang="es-PA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7%20RNCP%20%20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 2015-2019"/>
      <sheetName val="GRAFICA 1"/>
      <sheetName val="2017 sexo cie "/>
      <sheetName val="2018sexo cie preliminar"/>
      <sheetName val="2019 CIE SEX "/>
      <sheetName val="TESPEC.MAMACUELLOPROSTATA 16-18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7"/>
      <sheetName val="def 2018 "/>
      <sheetName val="DEF2019"/>
      <sheetName val="10PRINC. DEF 12-14 41"/>
      <sheetName val="TABLA 5 PRINC. DEF 15-19 42"/>
      <sheetName val="GRAFICA3"/>
      <sheetName val="defdad2017"/>
      <sheetName val="defedad2017-1"/>
      <sheetName val="defdad2018 "/>
      <sheetName val="defedad2018-1 "/>
      <sheetName val="defgedad2019"/>
      <sheetName val="defgedad 2019-1"/>
      <sheetName val="defprov2017"/>
      <sheetName val="defprov2018"/>
      <sheetName val="defprov2019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2015</v>
          </cell>
          <cell r="C4">
            <v>2016</v>
          </cell>
          <cell r="D4">
            <v>2017</v>
          </cell>
          <cell r="E4" t="str">
            <v>2018(P)</v>
          </cell>
          <cell r="F4" t="str">
            <v>2019(P)</v>
          </cell>
        </row>
        <row r="5">
          <cell r="A5" t="str">
            <v>Total</v>
          </cell>
          <cell r="B5">
            <v>5722</v>
          </cell>
          <cell r="C5">
            <v>6775</v>
          </cell>
          <cell r="D5">
            <v>7597</v>
          </cell>
          <cell r="E5">
            <v>9783</v>
          </cell>
          <cell r="F5">
            <v>8934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5C916-04DF-4244-88DC-486F337D1CA7}">
  <sheetPr>
    <tabColor rgb="FFFFFF00"/>
  </sheetPr>
  <dimension ref="A1:X29"/>
  <sheetViews>
    <sheetView tabSelected="1" view="pageBreakPreview" zoomScaleNormal="100" zoomScaleSheetLayoutView="100" zoomScalePageLayoutView="60" workbookViewId="0">
      <selection sqref="A1:F1"/>
    </sheetView>
  </sheetViews>
  <sheetFormatPr baseColWidth="10" defaultRowHeight="20.25" x14ac:dyDescent="0.25"/>
  <cols>
    <col min="1" max="1" width="31.140625" style="2" customWidth="1"/>
    <col min="2" max="6" width="20.85546875" style="2" customWidth="1"/>
    <col min="7" max="8" width="15.42578125" style="2" customWidth="1"/>
    <col min="9" max="9" width="12.7109375" style="2" customWidth="1"/>
    <col min="10" max="10" width="12" style="2" customWidth="1"/>
    <col min="11" max="15" width="11" style="2" customWidth="1"/>
    <col min="16" max="17" width="11.42578125" style="2"/>
    <col min="18" max="18" width="51.42578125" style="2" customWidth="1"/>
    <col min="19" max="19" width="33" style="2" customWidth="1"/>
    <col min="20" max="21" width="11.42578125" style="2"/>
    <col min="22" max="22" width="25.140625" style="2" customWidth="1"/>
    <col min="23" max="16384" width="11.42578125" style="2"/>
  </cols>
  <sheetData>
    <row r="1" spans="1:24" ht="69" customHeight="1" x14ac:dyDescent="0.25">
      <c r="A1" s="1" t="s">
        <v>0</v>
      </c>
      <c r="B1" s="1"/>
      <c r="C1" s="1"/>
      <c r="D1" s="1"/>
      <c r="E1" s="1"/>
      <c r="F1" s="1"/>
      <c r="H1" s="3"/>
      <c r="I1" s="3"/>
      <c r="J1" s="3"/>
      <c r="K1" s="3"/>
      <c r="L1" s="3"/>
      <c r="M1" s="3"/>
      <c r="N1" s="3"/>
      <c r="O1" s="3"/>
    </row>
    <row r="2" spans="1:24" ht="9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4" ht="31.5" customHeight="1" x14ac:dyDescent="0.25">
      <c r="A3" s="5" t="s">
        <v>1</v>
      </c>
      <c r="B3" s="6"/>
      <c r="C3" s="6"/>
      <c r="D3" s="6"/>
      <c r="E3" s="6"/>
      <c r="F3" s="5"/>
      <c r="G3" s="7"/>
      <c r="H3" s="7"/>
      <c r="P3" s="7"/>
    </row>
    <row r="4" spans="1:24" ht="29.25" customHeight="1" thickBot="1" x14ac:dyDescent="0.4">
      <c r="A4" s="8"/>
      <c r="B4" s="9">
        <v>2015</v>
      </c>
      <c r="C4" s="9">
        <v>2016</v>
      </c>
      <c r="D4" s="9">
        <v>2017</v>
      </c>
      <c r="E4" s="9" t="s">
        <v>2</v>
      </c>
      <c r="F4" s="10" t="s">
        <v>3</v>
      </c>
      <c r="G4" s="11"/>
      <c r="H4" s="12"/>
      <c r="I4" s="11"/>
    </row>
    <row r="5" spans="1:24" s="11" customFormat="1" ht="35.25" customHeight="1" x14ac:dyDescent="0.35">
      <c r="A5" s="13" t="s">
        <v>4</v>
      </c>
      <c r="B5" s="14">
        <v>5722</v>
      </c>
      <c r="C5" s="14">
        <v>6775</v>
      </c>
      <c r="D5" s="15">
        <f>D6+D7+D8+D9+D10+D11+D12+D13+D14+D15+D16+D18</f>
        <v>7597</v>
      </c>
      <c r="E5" s="16">
        <v>9783</v>
      </c>
      <c r="F5" s="17">
        <v>8934</v>
      </c>
      <c r="G5" s="2"/>
      <c r="H5" s="12"/>
      <c r="I5" s="2"/>
      <c r="X5" s="18"/>
    </row>
    <row r="6" spans="1:24" ht="35.25" customHeight="1" x14ac:dyDescent="0.35">
      <c r="A6" s="19" t="s">
        <v>5</v>
      </c>
      <c r="B6" s="20">
        <v>110</v>
      </c>
      <c r="C6" s="20">
        <v>156</v>
      </c>
      <c r="D6" s="21">
        <v>125</v>
      </c>
      <c r="E6" s="22">
        <v>153</v>
      </c>
      <c r="F6" s="23">
        <v>176</v>
      </c>
      <c r="H6" s="12"/>
    </row>
    <row r="7" spans="1:24" ht="35.25" customHeight="1" x14ac:dyDescent="0.35">
      <c r="A7" s="24" t="s">
        <v>6</v>
      </c>
      <c r="B7" s="20">
        <v>391</v>
      </c>
      <c r="C7" s="20">
        <v>439</v>
      </c>
      <c r="D7" s="21">
        <v>465</v>
      </c>
      <c r="E7" s="22">
        <v>646</v>
      </c>
      <c r="F7" s="23">
        <v>628</v>
      </c>
      <c r="H7" s="12"/>
    </row>
    <row r="8" spans="1:24" ht="35.25" customHeight="1" x14ac:dyDescent="0.35">
      <c r="A8" s="25" t="s">
        <v>7</v>
      </c>
      <c r="B8" s="20">
        <v>375</v>
      </c>
      <c r="C8" s="20">
        <v>396</v>
      </c>
      <c r="D8" s="21">
        <v>444</v>
      </c>
      <c r="E8" s="22">
        <v>590</v>
      </c>
      <c r="F8" s="23">
        <v>526</v>
      </c>
      <c r="H8" s="12"/>
    </row>
    <row r="9" spans="1:24" ht="35.25" customHeight="1" x14ac:dyDescent="0.35">
      <c r="A9" s="24" t="s">
        <v>8</v>
      </c>
      <c r="B9" s="20">
        <v>677</v>
      </c>
      <c r="C9" s="20">
        <v>956</v>
      </c>
      <c r="D9" s="21">
        <v>999</v>
      </c>
      <c r="E9" s="22">
        <v>1178</v>
      </c>
      <c r="F9" s="23">
        <v>1153</v>
      </c>
      <c r="H9" s="12"/>
    </row>
    <row r="10" spans="1:24" ht="35.25" customHeight="1" x14ac:dyDescent="0.35">
      <c r="A10" s="25" t="s">
        <v>9</v>
      </c>
      <c r="B10" s="20">
        <v>44</v>
      </c>
      <c r="C10" s="20">
        <v>45</v>
      </c>
      <c r="D10" s="21">
        <v>58</v>
      </c>
      <c r="E10" s="22">
        <v>68</v>
      </c>
      <c r="F10" s="23">
        <v>78</v>
      </c>
      <c r="H10" s="12"/>
    </row>
    <row r="11" spans="1:24" ht="35.25" customHeight="1" x14ac:dyDescent="0.35">
      <c r="A11" s="24" t="s">
        <v>10</v>
      </c>
      <c r="B11" s="20">
        <v>225</v>
      </c>
      <c r="C11" s="20">
        <v>330</v>
      </c>
      <c r="D11" s="21">
        <v>346</v>
      </c>
      <c r="E11" s="22">
        <v>516</v>
      </c>
      <c r="F11" s="23">
        <v>468</v>
      </c>
      <c r="H11" s="12"/>
    </row>
    <row r="12" spans="1:24" ht="35.25" customHeight="1" x14ac:dyDescent="0.35">
      <c r="A12" s="25" t="s">
        <v>11</v>
      </c>
      <c r="B12" s="20">
        <v>208</v>
      </c>
      <c r="C12" s="20">
        <v>251</v>
      </c>
      <c r="D12" s="21">
        <v>320</v>
      </c>
      <c r="E12" s="22">
        <v>386</v>
      </c>
      <c r="F12" s="23">
        <v>390</v>
      </c>
      <c r="H12" s="12"/>
    </row>
    <row r="13" spans="1:24" ht="35.25" customHeight="1" x14ac:dyDescent="0.35">
      <c r="A13" s="24" t="s">
        <v>12</v>
      </c>
      <c r="B13" s="20">
        <v>2462</v>
      </c>
      <c r="C13" s="20">
        <v>2861</v>
      </c>
      <c r="D13" s="21">
        <v>3302</v>
      </c>
      <c r="E13" s="22">
        <v>4226</v>
      </c>
      <c r="F13" s="23">
        <v>3691</v>
      </c>
      <c r="H13" s="12"/>
    </row>
    <row r="14" spans="1:24" ht="35.25" customHeight="1" x14ac:dyDescent="0.35">
      <c r="A14" s="26" t="s">
        <v>13</v>
      </c>
      <c r="B14" s="20">
        <v>815</v>
      </c>
      <c r="C14" s="20">
        <v>860</v>
      </c>
      <c r="D14" s="21">
        <v>993</v>
      </c>
      <c r="E14" s="22">
        <v>1332</v>
      </c>
      <c r="F14" s="23">
        <v>1156</v>
      </c>
      <c r="H14" s="12"/>
    </row>
    <row r="15" spans="1:24" ht="35.25" customHeight="1" x14ac:dyDescent="0.35">
      <c r="A15" s="25" t="s">
        <v>14</v>
      </c>
      <c r="B15" s="20">
        <v>365</v>
      </c>
      <c r="C15" s="20">
        <v>407</v>
      </c>
      <c r="D15" s="21">
        <v>478</v>
      </c>
      <c r="E15" s="22">
        <v>595</v>
      </c>
      <c r="F15" s="23">
        <v>581</v>
      </c>
      <c r="G15" s="27"/>
      <c r="H15" s="12"/>
    </row>
    <row r="16" spans="1:24" ht="35.25" customHeight="1" x14ac:dyDescent="0.35">
      <c r="A16" s="28" t="s">
        <v>15</v>
      </c>
      <c r="B16" s="20">
        <v>11</v>
      </c>
      <c r="C16" s="20">
        <v>16</v>
      </c>
      <c r="D16" s="21">
        <v>21</v>
      </c>
      <c r="E16" s="22">
        <v>28</v>
      </c>
      <c r="F16" s="23">
        <v>28</v>
      </c>
      <c r="G16" s="27"/>
      <c r="H16" s="12"/>
    </row>
    <row r="17" spans="1:20" ht="35.25" customHeight="1" x14ac:dyDescent="0.35">
      <c r="A17" s="28" t="s">
        <v>16</v>
      </c>
      <c r="B17" s="20">
        <v>3</v>
      </c>
      <c r="C17" s="20">
        <v>3</v>
      </c>
      <c r="D17" s="21" t="s">
        <v>17</v>
      </c>
      <c r="E17" s="23" t="s">
        <v>17</v>
      </c>
      <c r="F17" s="23">
        <v>5</v>
      </c>
      <c r="G17" s="27"/>
      <c r="H17" s="12"/>
    </row>
    <row r="18" spans="1:20" ht="35.25" customHeight="1" x14ac:dyDescent="0.35">
      <c r="A18" s="19" t="s">
        <v>18</v>
      </c>
      <c r="B18" s="20">
        <v>36</v>
      </c>
      <c r="C18" s="20">
        <v>55</v>
      </c>
      <c r="D18" s="21">
        <v>46</v>
      </c>
      <c r="E18" s="22">
        <v>64</v>
      </c>
      <c r="F18" s="23">
        <v>54</v>
      </c>
      <c r="G18" s="27"/>
      <c r="H18" s="12"/>
    </row>
    <row r="19" spans="1:20" ht="35.25" customHeight="1" thickBot="1" x14ac:dyDescent="0.4">
      <c r="A19" s="29" t="s">
        <v>19</v>
      </c>
      <c r="B19" s="30" t="s">
        <v>17</v>
      </c>
      <c r="C19" s="30" t="s">
        <v>17</v>
      </c>
      <c r="D19" s="31" t="s">
        <v>17</v>
      </c>
      <c r="E19" s="32">
        <v>1</v>
      </c>
      <c r="F19" s="33" t="s">
        <v>17</v>
      </c>
      <c r="G19" s="27"/>
      <c r="H19" s="12"/>
      <c r="I19" s="34"/>
      <c r="J19" s="35"/>
    </row>
    <row r="20" spans="1:20" s="35" customFormat="1" ht="20.25" customHeight="1" thickTop="1" x14ac:dyDescent="0.35">
      <c r="A20" s="34" t="s">
        <v>20</v>
      </c>
      <c r="B20" s="34"/>
      <c r="C20" s="34"/>
      <c r="D20" s="34"/>
      <c r="E20" s="34"/>
      <c r="F20" s="34"/>
      <c r="G20" s="34"/>
      <c r="I20" s="27"/>
      <c r="J20" s="12"/>
      <c r="K20" s="36"/>
      <c r="L20" s="36"/>
      <c r="M20" s="36"/>
      <c r="N20" s="36"/>
      <c r="O20" s="36"/>
    </row>
    <row r="21" spans="1:20" s="35" customFormat="1" ht="20.25" customHeight="1" x14ac:dyDescent="0.35">
      <c r="A21" s="37" t="s">
        <v>21</v>
      </c>
      <c r="I21" s="27"/>
      <c r="J21" s="12"/>
    </row>
    <row r="22" spans="1:20" s="35" customFormat="1" ht="20.25" customHeight="1" x14ac:dyDescent="0.35">
      <c r="H22" s="38"/>
      <c r="I22" s="27"/>
      <c r="J22" s="12"/>
      <c r="K22" s="38"/>
      <c r="L22" s="38"/>
      <c r="M22" s="38"/>
      <c r="N22" s="38"/>
      <c r="O22" s="38"/>
      <c r="S22" s="39"/>
      <c r="T22" s="40"/>
    </row>
    <row r="23" spans="1:20" s="35" customFormat="1" ht="20.25" customHeight="1" x14ac:dyDescent="0.35">
      <c r="A23" s="38"/>
      <c r="B23" s="38"/>
      <c r="C23" s="38"/>
      <c r="D23" s="38"/>
      <c r="E23" s="38"/>
      <c r="F23" s="38"/>
      <c r="G23" s="38"/>
      <c r="H23" s="2"/>
      <c r="I23" s="27"/>
      <c r="J23" s="12"/>
      <c r="K23" s="2"/>
      <c r="L23" s="2"/>
      <c r="M23" s="2"/>
      <c r="N23" s="2"/>
      <c r="O23" s="2"/>
      <c r="S23" s="2"/>
      <c r="T23" s="2"/>
    </row>
    <row r="24" spans="1:20" ht="21" x14ac:dyDescent="0.35">
      <c r="I24" s="27"/>
      <c r="J24" s="12"/>
      <c r="S24" s="39"/>
      <c r="T24" s="40"/>
    </row>
    <row r="25" spans="1:20" ht="21" x14ac:dyDescent="0.35">
      <c r="B25" s="41"/>
      <c r="I25" s="27"/>
      <c r="J25" s="12"/>
    </row>
    <row r="26" spans="1:20" ht="21" x14ac:dyDescent="0.35">
      <c r="I26" s="27"/>
      <c r="J26" s="12"/>
    </row>
    <row r="27" spans="1:20" ht="21" x14ac:dyDescent="0.35">
      <c r="I27" s="27"/>
      <c r="J27" s="12"/>
    </row>
    <row r="28" spans="1:20" ht="21" x14ac:dyDescent="0.35">
      <c r="I28" s="27"/>
      <c r="J28" s="12"/>
    </row>
    <row r="29" spans="1:20" x14ac:dyDescent="0.3">
      <c r="I29" s="42"/>
      <c r="J29" s="43"/>
    </row>
  </sheetData>
  <mergeCells count="3">
    <mergeCell ref="A1:F1"/>
    <mergeCell ref="A3:A4"/>
    <mergeCell ref="B3:F3"/>
  </mergeCells>
  <pageMargins left="1.299212598425197" right="0.70866141732283472" top="0.74803149606299213" bottom="0.74803149606299213" header="0.31496062992125984" footer="0.31496062992125984"/>
  <pageSetup scale="69" orientation="landscape" r:id="rId1"/>
  <headerFooter>
    <oddFooter>&amp;C2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OCURRENCIA 2015-2019</vt:lpstr>
      <vt:lpstr>'OCURRENCIA 2015-2019'!Área_de_impresión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2021-11-08T21:11:19Z</dcterms:created>
  <dcterms:modified xsi:type="dcterms:W3CDTF">2021-11-08T21:14:54Z</dcterms:modified>
</cp:coreProperties>
</file>